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9" t="inlineStr">
        <is>
          <t xml:space="preserve">BANCO CETELEM, S.A.U.</t>
        </is>
      </c>
      <c r="B26" s="9" t="inlineStr">
        <is>
          <t xml:space="preserve">CETELEM VENTA SEGUROS CARDIF</t>
        </is>
      </c>
      <c r="C26" s="9"/>
      <c r="D26" s="10">
        <v>0</v>
      </c>
      <c r="E26" s="10">
        <v>0</v>
      </c>
      <c r="F26" s="10">
        <v>0</v>
      </c>
      <c r="G26" s="10">
        <v>0</v>
      </c>
      <c r="H26" s="12">
        <f>IF(G26=0,"",F26/G26)</f>
      </c>
      <c r="I26" s="10">
        <f>F26-G26</f>
      </c>
      <c r="J26" s="10">
        <v>0</v>
      </c>
      <c r="K26" s="10">
        <v>0</v>
      </c>
      <c r="L26" s="10">
        <f>IF(D26=0,"",F26/D26)</f>
      </c>
      <c r="M26" s="11"/>
      <c r="N26" s="10">
        <v>0</v>
      </c>
      <c r="O26" s="10">
        <v>0</v>
      </c>
      <c r="P26" s="12">
        <f>IF(N26=0,"",O26/N26)</f>
      </c>
    </row>
    <row r="27">
      <c r="A27" s="5" t="inlineStr">
        <is>
          <t xml:space="preserve">EDITORIAL PLANETA</t>
        </is>
      </c>
      <c r="B27" s="5" t="inlineStr">
        <is>
          <t xml:space="preserve">Total cliente</t>
        </is>
      </c>
      <c r="C27" s="5"/>
      <c r="D27" s="6">
        <v>0</v>
      </c>
      <c r="E27" s="6">
        <v>0</v>
      </c>
      <c r="F27" s="6">
        <v>0</v>
      </c>
      <c r="G27" s="6">
        <v>0</v>
      </c>
      <c r="H27" s="8">
        <f>IF(G27=0,"",F27/G27)</f>
      </c>
      <c r="I27" s="6">
        <f>F27-G27</f>
      </c>
      <c r="J27" s="6">
        <v>0</v>
      </c>
      <c r="K27" s="6">
        <v>0</v>
      </c>
      <c r="L27" s="6">
        <f>IF(D27=0,"",F27/D27)</f>
      </c>
      <c r="M27" s="7" t="inlineStr">
        <is>
          <t xml:space="preserve">Sí</t>
        </is>
      </c>
      <c r="N27" s="6">
        <v>0</v>
      </c>
      <c r="O27" s="6">
        <v>0</v>
      </c>
      <c r="P27" s="8">
        <f>IF(N27=0,"",O27/N27)</f>
      </c>
    </row>
    <row r="28">
      <c r="A28" s="9" t="inlineStr">
        <is>
          <t xml:space="preserve">EDITORIAL PLANETA</t>
        </is>
      </c>
      <c r="B28" s="9" t="inlineStr">
        <is>
          <t xml:space="preserve">PLANETA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 t="inlineStr">
        <is>
          <t xml:space="preserve">Sí</t>
        </is>
      </c>
      <c r="N28" s="10">
        <v>0</v>
      </c>
      <c r="O28" s="10">
        <v>0</v>
      </c>
      <c r="P28" s="12">
        <f>IF(N28=0,"",O28/N28)</f>
      </c>
    </row>
    <row r="29">
      <c r="A29" s="13" t="inlineStr">
        <is>
          <t xml:space="preserve">EDITORIAL PLANETA</t>
        </is>
      </c>
      <c r="B29" s="13" t="inlineStr">
        <is>
          <t xml:space="preserve">PLANETA</t>
        </is>
      </c>
      <c r="C29" s="13" t="inlineStr">
        <is>
          <t xml:space="preserve">CANAL ACTIVACIÓN</t>
        </is>
      </c>
      <c r="D29" s="14">
        <v>0</v>
      </c>
      <c r="E29" s="14">
        <v>0</v>
      </c>
      <c r="F29" s="14">
        <v>0</v>
      </c>
      <c r="G29" s="14">
        <v>0</v>
      </c>
      <c r="H29" s="16">
        <f>IF(G29=0,"",F29/G29)</f>
      </c>
      <c r="I29" s="14">
        <f>F29-G29</f>
      </c>
      <c r="J29" s="14">
        <v>0</v>
      </c>
      <c r="K29" s="14">
        <v>0</v>
      </c>
      <c r="L29" s="14">
        <f>IF(D29=0,"",F29/D29)</f>
      </c>
      <c r="M29" s="15" t="inlineStr">
        <is>
          <t xml:space="preserve">Sí</t>
        </is>
      </c>
      <c r="N29" s="14">
        <v>0</v>
      </c>
      <c r="O29" s="14">
        <v>0</v>
      </c>
      <c r="P29" s="16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ARTIKA GARAGATOS BIS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REAL MADRID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5" t="inlineStr">
        <is>
          <t xml:space="preserve">RACC</t>
        </is>
      </c>
      <c r="B32" s="5" t="inlineStr">
        <is>
          <t xml:space="preserve">Total cliente</t>
        </is>
      </c>
      <c r="C32" s="5"/>
      <c r="D32" s="6">
        <v>0</v>
      </c>
      <c r="E32" s="6">
        <v>0</v>
      </c>
      <c r="F32" s="6">
        <v>0</v>
      </c>
      <c r="G32" s="6">
        <v>0</v>
      </c>
      <c r="H32" s="8">
        <f>IF(G32=0,"",F32/G32)</f>
      </c>
      <c r="I32" s="6">
        <f>F32-G32</f>
      </c>
      <c r="J32" s="6">
        <v>0</v>
      </c>
      <c r="K32" s="6">
        <v>0</v>
      </c>
      <c r="L32" s="6">
        <f>IF(D32=0,"",F32/D32)</f>
      </c>
      <c r="M32" s="7" t="inlineStr">
        <is>
          <t xml:space="preserve">Sí</t>
        </is>
      </c>
      <c r="N32" s="6">
        <v>0</v>
      </c>
      <c r="O32" s="6">
        <v>0</v>
      </c>
      <c r="P32" s="8">
        <f>IF(N32=0,"",O32/N32)</f>
      </c>
    </row>
    <row r="33">
      <c r="A33" s="9" t="inlineStr">
        <is>
          <t xml:space="preserve">RACC</t>
        </is>
      </c>
      <c r="B33" s="9" t="inlineStr">
        <is>
          <t xml:space="preserve">RACC SEGUROS</t>
        </is>
      </c>
      <c r="C33" s="9"/>
      <c r="D33" s="10">
        <v>0</v>
      </c>
      <c r="E33" s="10">
        <v>0</v>
      </c>
      <c r="F33" s="10">
        <v>0</v>
      </c>
      <c r="G33" s="10">
        <v>0</v>
      </c>
      <c r="H33" s="12">
        <f>IF(G33=0,"",F33/G33)</f>
      </c>
      <c r="I33" s="10">
        <f>F33-G33</f>
      </c>
      <c r="J33" s="10">
        <v>0</v>
      </c>
      <c r="K33" s="10">
        <v>0</v>
      </c>
      <c r="L33" s="10">
        <f>IF(D33=0,"",F33/D33)</f>
      </c>
      <c r="M33" s="11" t="inlineStr">
        <is>
          <t xml:space="preserve">Sí</t>
        </is>
      </c>
      <c r="N33" s="10">
        <v>0</v>
      </c>
      <c r="O33" s="10">
        <v>0</v>
      </c>
      <c r="P33" s="12">
        <f>IF(N33=0,"",O33/N33)</f>
      </c>
    </row>
    <row r="34">
      <c r="A34" s="13" t="inlineStr">
        <is>
          <t xml:space="preserve">RACC</t>
        </is>
      </c>
      <c r="B34" s="13" t="inlineStr">
        <is>
          <t xml:space="preserve">RACC SEGUROS</t>
        </is>
      </c>
      <c r="C34" s="13" t="inlineStr">
        <is>
          <t xml:space="preserve">DESBORDE-RECEP</t>
        </is>
      </c>
      <c r="D34" s="14">
        <v>0</v>
      </c>
      <c r="E34" s="14">
        <v>0</v>
      </c>
      <c r="F34" s="14">
        <v>0</v>
      </c>
      <c r="G34" s="14">
        <v>0</v>
      </c>
      <c r="H34" s="16">
        <f>IF(G34=0,"",F34/G34)</f>
      </c>
      <c r="I34" s="14">
        <f>F34-G34</f>
      </c>
      <c r="J34" s="14">
        <v>0</v>
      </c>
      <c r="K34" s="14">
        <v>0</v>
      </c>
      <c r="L34" s="14">
        <f>IF(D34=0,"",F34/D34)</f>
      </c>
      <c r="M34" s="15" t="inlineStr">
        <is>
          <t xml:space="preserve">Sí</t>
        </is>
      </c>
      <c r="N34" s="14">
        <v>0</v>
      </c>
      <c r="O34" s="14">
        <v>0</v>
      </c>
      <c r="P34" s="16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FONOFRONT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EMISION AUTO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VENTA VEHICULOS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MASCOTAS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AFILIACIÓN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/>
      <c r="N39" s="14">
        <v>0</v>
      </c>
      <c r="O39" s="14">
        <v>0</v>
      </c>
      <c r="P39" s="16">
        <f>IF(N39=0,"",O39/N39)</f>
      </c>
    </row>
    <row r="40">
      <c r="A40" s="5" t="inlineStr">
        <is>
          <t xml:space="preserve">RICOH ESPAÑA S.L.U</t>
        </is>
      </c>
      <c r="B40" s="5" t="inlineStr">
        <is>
          <t xml:space="preserve">Total cliente</t>
        </is>
      </c>
      <c r="C40" s="5"/>
      <c r="D40" s="6">
        <v>0</v>
      </c>
      <c r="E40" s="6">
        <v>0</v>
      </c>
      <c r="F40" s="6">
        <v>0</v>
      </c>
      <c r="G40" s="6">
        <v>0</v>
      </c>
      <c r="H40" s="8">
        <f>IF(G40=0,"",F40/G40)</f>
      </c>
      <c r="I40" s="6">
        <f>F40-G40</f>
      </c>
      <c r="J40" s="6">
        <v>0</v>
      </c>
      <c r="K40" s="6">
        <v>0</v>
      </c>
      <c r="L40" s="6">
        <f>IF(D40=0,"",F40/D40)</f>
      </c>
      <c r="M40" s="7" t="inlineStr">
        <is>
          <t xml:space="preserve">Sí</t>
        </is>
      </c>
      <c r="N40" s="6">
        <v>0</v>
      </c>
      <c r="O40" s="6">
        <v>0</v>
      </c>
      <c r="P40" s="8">
        <f>IF(N40=0,"",O40/N40)</f>
      </c>
    </row>
    <row r="41">
      <c r="A41" s="9" t="inlineStr">
        <is>
          <t xml:space="preserve">RICOH ESPAÑA S.L.U</t>
        </is>
      </c>
      <c r="B41" s="9" t="inlineStr">
        <is>
          <t xml:space="preserve">RICOH</t>
        </is>
      </c>
      <c r="C41" s="9"/>
      <c r="D41" s="10">
        <v>0</v>
      </c>
      <c r="E41" s="10">
        <v>0</v>
      </c>
      <c r="F41" s="10">
        <v>0</v>
      </c>
      <c r="G41" s="10">
        <v>0</v>
      </c>
      <c r="H41" s="12">
        <f>IF(G41=0,"",F41/G41)</f>
      </c>
      <c r="I41" s="10">
        <f>F41-G41</f>
      </c>
      <c r="J41" s="10">
        <v>0</v>
      </c>
      <c r="K41" s="10">
        <v>0</v>
      </c>
      <c r="L41" s="10">
        <f>IF(D41=0,"",F41/D41)</f>
      </c>
      <c r="M41" s="11" t="inlineStr">
        <is>
          <t xml:space="preserve">Sí</t>
        </is>
      </c>
      <c r="N41" s="10">
        <v>0</v>
      </c>
      <c r="O41" s="10">
        <v>0</v>
      </c>
      <c r="P41" s="12">
        <f>IF(N41=0,"",O41/N41)</f>
      </c>
    </row>
    <row r="42">
      <c r="A42" s="17" t="inlineStr">
        <is>
          <t xml:space="preserve">TOTAL</t>
        </is>
      </c>
      <c r="B42" s="17"/>
      <c r="C42" s="17"/>
      <c r="D42" s="18">
        <v>0</v>
      </c>
      <c r="E42" s="18">
        <v>0</v>
      </c>
      <c r="F42" s="18">
        <v>0</v>
      </c>
      <c r="G42" s="18">
        <v>0</v>
      </c>
      <c r="H42" s="20">
        <f>IF(G42=0,"",F42/G42)</f>
      </c>
      <c r="I42" s="18">
        <f>F42-G42</f>
      </c>
      <c r="J42" s="18">
        <v>0</v>
      </c>
      <c r="K42" s="18">
        <v>0</v>
      </c>
      <c r="L42" s="18">
        <f>IF(D42=0,"",F42/D42)</f>
      </c>
      <c r="M42" s="19" t="inlineStr">
        <is>
          <t xml:space="preserve">Sí</t>
        </is>
      </c>
      <c r="N42" s="18">
        <v>0</v>
      </c>
      <c r="O42" s="18">
        <v>0</v>
      </c>
      <c r="P42" s="20">
        <f>IF(N42=0,"",O42/N42)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CRUZ CATALA ANAILIS</t>
        </is>
      </c>
      <c r="B9" s="10"/>
      <c r="C9" s="10"/>
      <c r="D9" s="10"/>
      <c r="E9" s="10"/>
      <c r="F9" s="10"/>
      <c r="G9" s="10"/>
      <c r="H9" s="10"/>
      <c r="I9" s="10">
        <v>0</v>
      </c>
      <c r="J9" s="10"/>
      <c r="K9" s="10"/>
      <c r="L9" s="22">
        <f>SUM(B9:K9)</f>
      </c>
      <c r="M9" s="10"/>
      <c r="N9" s="10"/>
      <c r="O9" s="10">
        <v>1</v>
      </c>
    </row>
    <row r="10">
      <c r="A10" s="21" t="inlineStr">
        <is>
          <t xml:space="preserve">DIAZ HERNANDEZ MONTSERRAT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GARCIA FERNANDEZ MARIA TERESA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>
        <v>0</v>
      </c>
      <c r="L11" s="22">
        <f>SUM(B11:K11)</f>
      </c>
      <c r="M11" s="10"/>
      <c r="N11" s="10"/>
      <c r="O11" s="10">
        <v>2</v>
      </c>
    </row>
    <row r="12">
      <c r="A12" s="21" t="inlineStr">
        <is>
          <t xml:space="preserve">GOMEZ TAPIA GONZALO</t>
        </is>
      </c>
      <c r="B12" s="10"/>
      <c r="C12" s="10"/>
      <c r="D12" s="10"/>
      <c r="E12" s="10">
        <v>0</v>
      </c>
      <c r="F12" s="10"/>
      <c r="G12" s="10"/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MORCILLO ALONSO EVA</t>
        </is>
      </c>
      <c r="B24" s="10"/>
      <c r="C24" s="10"/>
      <c r="D24" s="10"/>
      <c r="E24" s="10">
        <v>0</v>
      </c>
      <c r="F24" s="10"/>
      <c r="G24" s="10">
        <v>0</v>
      </c>
      <c r="H24" s="10"/>
      <c r="I24" s="10"/>
      <c r="J24" s="10"/>
      <c r="K24" s="10"/>
      <c r="L24" s="22">
        <f>SUM(B24:K24)</f>
      </c>
      <c r="M24" s="10"/>
      <c r="N24" s="10"/>
      <c r="O24" s="10">
        <v>2</v>
      </c>
    </row>
    <row r="25">
      <c r="A25" s="21" t="inlineStr">
        <is>
          <t xml:space="preserve">MORENO COCA LUCIA</t>
        </is>
      </c>
      <c r="B25" s="10">
        <v>0</v>
      </c>
      <c r="C25" s="10"/>
      <c r="D25" s="10"/>
      <c r="E25" s="10"/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MUNITA GONZALEZ GABRIEL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MUÑOZ TAPIAS ROSA MARIA</t>
        </is>
      </c>
      <c r="B27" s="10">
        <v>0</v>
      </c>
      <c r="C27" s="10">
        <v>0</v>
      </c>
      <c r="D27" s="10"/>
      <c r="E27" s="10"/>
      <c r="F27" s="10"/>
      <c r="G27" s="10"/>
      <c r="H27" s="10">
        <v>0</v>
      </c>
      <c r="I27" s="10"/>
      <c r="J27" s="10"/>
      <c r="K27" s="10"/>
      <c r="L27" s="22">
        <f>SUM(B27:K27)</f>
      </c>
      <c r="M27" s="10"/>
      <c r="N27" s="10"/>
      <c r="O27" s="10">
        <v>3</v>
      </c>
    </row>
    <row r="28">
      <c r="A28" s="21" t="inlineStr">
        <is>
          <t xml:space="preserve">OLGOSO COMPANY YOLANDA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ORTIZ SOSA LEILA YANET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ORUE CUBILLA JORGE DARIO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PARRA ORTEGA CAMILA</t>
        </is>
      </c>
      <c r="B31" s="10"/>
      <c r="C31" s="10"/>
      <c r="D31" s="10"/>
      <c r="E31" s="10">
        <v>0</v>
      </c>
      <c r="F31" s="10"/>
      <c r="G31" s="10"/>
      <c r="H31" s="10"/>
      <c r="I31" s="10"/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PRATS COLOMAR SANDRA</t>
        </is>
      </c>
      <c r="B32" s="10">
        <v>0</v>
      </c>
      <c r="C32" s="10"/>
      <c r="D32" s="10"/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MERO KIMBERLY BEATRIZ</t>
        </is>
      </c>
      <c r="B33" s="10"/>
      <c r="C33" s="10"/>
      <c r="D33" s="10">
        <v>0</v>
      </c>
      <c r="E33" s="10"/>
      <c r="F33" s="10"/>
      <c r="G33" s="10">
        <v>0</v>
      </c>
      <c r="H33" s="10"/>
      <c r="I33" s="10"/>
      <c r="J33" s="10"/>
      <c r="K33" s="10"/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SEQUEDO SONIA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>
        <v>0</v>
      </c>
      <c r="L34" s="22">
        <f>SUM(B34:K34)</f>
      </c>
      <c r="M34" s="10"/>
      <c r="N34" s="10"/>
      <c r="O34" s="10">
        <v>2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GONZALEZ MATEO</t>
        </is>
      </c>
      <c r="B59" s="10"/>
      <c r="C59" s="10"/>
      <c r="D59" s="10"/>
      <c r="E59" s="10">
        <v>0</v>
      </c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CONTRERAS SANTANA MIGUEL ANGEL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CORNEJO CASUSOL VICTOR RAFAEL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COROMINAS FRANCO JORGE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CORONADO ANAYA MARIA JOSÉ</t>
        </is>
      </c>
      <c r="B63" s="10"/>
      <c r="C63" s="10"/>
      <c r="D63" s="10"/>
      <c r="E63" s="10"/>
      <c r="F63" s="10">
        <v>0</v>
      </c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CORREA VERA GABRIELA MAGALI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CÓRDOBA BAHAMÓN, JAQUELIN BRIYITH</t>
        </is>
      </c>
      <c r="B65" s="10"/>
      <c r="C65" s="10"/>
      <c r="D65" s="10">
        <v>0</v>
      </c>
      <c r="E65" s="10"/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DAZA SUAREZ AARON JOSUE</t>
        </is>
      </c>
      <c r="B66" s="10"/>
      <c r="C66" s="10">
        <v>0</v>
      </c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DE LA IGLESIA MATZ SARA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DIAZ GARCIA KAROL DANIELA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DUEÑAS ARCAYA KARLA</t>
        </is>
      </c>
      <c r="B69" s="10">
        <v>0</v>
      </c>
      <c r="C69" s="10"/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ESPINOSA MUÑOZ ANA ISABEL</t>
        </is>
      </c>
      <c r="B70" s="10"/>
      <c r="C70" s="10"/>
      <c r="D70" s="10">
        <v>0</v>
      </c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FERNANDEZ CARRERA ANDREA</t>
        </is>
      </c>
      <c r="B71" s="10"/>
      <c r="C71" s="10"/>
      <c r="D71" s="10"/>
      <c r="E71" s="10"/>
      <c r="F71" s="10"/>
      <c r="G71" s="10"/>
      <c r="H71" s="10"/>
      <c r="I71" s="10"/>
      <c r="J71" s="10">
        <v>0</v>
      </c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FIGUEREDO ALFONSO DIANA</t>
        </is>
      </c>
      <c r="B72" s="10"/>
      <c r="C72" s="10"/>
      <c r="D72" s="10"/>
      <c r="E72" s="10"/>
      <c r="F72" s="10">
        <v>0</v>
      </c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FUENTES GONZALEZ, EDAURY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GARCIA ROBLES MONICA</t>
        </is>
      </c>
      <c r="B74" s="10"/>
      <c r="C74" s="10"/>
      <c r="D74" s="10"/>
      <c r="E74" s="10"/>
      <c r="F74" s="10">
        <v>0</v>
      </c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GONZALEZ CHARRY, MARCELA</t>
        </is>
      </c>
      <c r="B75" s="10"/>
      <c r="C75" s="10"/>
      <c r="D75" s="10">
        <v>0</v>
      </c>
      <c r="E75" s="10"/>
      <c r="F75" s="10"/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FLORES ANA MARIA</t>
        </is>
      </c>
      <c r="B76" s="10"/>
      <c r="C76" s="10"/>
      <c r="D76" s="10"/>
      <c r="E76" s="10"/>
      <c r="F76" s="10">
        <v>0</v>
      </c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VEGA DAVID</t>
        </is>
      </c>
      <c r="B77" s="10"/>
      <c r="C77" s="10"/>
      <c r="D77" s="10"/>
      <c r="E77" s="10"/>
      <c r="F77" s="10"/>
      <c r="G77" s="10">
        <v>0</v>
      </c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MORENO RIVERA DIONEIDA COROMOTO</t>
        </is>
      </c>
      <c r="B104" s="10"/>
      <c r="C104" s="10"/>
      <c r="D104" s="10"/>
      <c r="E104" s="10"/>
      <c r="F104" s="10">
        <v>0</v>
      </c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NAVARRO GOMEZ JENNIFER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NICOLAS CEREZO CAROLINA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NOLASCO PONCE MARIA ESTER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OLLARVES, GABRIELA</t>
        </is>
      </c>
      <c r="B108" s="10"/>
      <c r="C108" s="10"/>
      <c r="D108" s="10">
        <v>0</v>
      </c>
      <c r="E108" s="10"/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ORTIZ SANCHEZ NATALIA EUGENIA</t>
        </is>
      </c>
      <c r="B109" s="10">
        <v>0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PAREDES ESPINETT ADRIANA DEL VALLE</t>
        </is>
      </c>
      <c r="B110" s="10"/>
      <c r="C110" s="10"/>
      <c r="D110" s="10"/>
      <c r="E110" s="10">
        <v>0</v>
      </c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PASCUAL MURO CAROLINA</t>
        </is>
      </c>
      <c r="B111" s="10"/>
      <c r="C111" s="10"/>
      <c r="D111" s="10">
        <v>0</v>
      </c>
      <c r="E111" s="10"/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PAZ POMAR Mª ISABEL</t>
        </is>
      </c>
      <c r="B112" s="10"/>
      <c r="C112" s="10"/>
      <c r="D112" s="10"/>
      <c r="E112" s="10"/>
      <c r="F112" s="10"/>
      <c r="G112" s="10"/>
      <c r="H112" s="10"/>
      <c r="I112" s="10">
        <v>0</v>
      </c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PAZOS SANTOS STHEPANIA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PILI SAZ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PLASENCIA, GEORGINA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PRADES GOMEZ SONIA</t>
        </is>
      </c>
      <c r="B116" s="10"/>
      <c r="C116" s="10"/>
      <c r="D116" s="10"/>
      <c r="E116" s="10">
        <v>0</v>
      </c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QUILEZ COMIN MARIA PILAR</t>
        </is>
      </c>
      <c r="B117" s="10"/>
      <c r="C117" s="10"/>
      <c r="D117" s="10"/>
      <c r="E117" s="10"/>
      <c r="F117" s="10"/>
      <c r="G117" s="10"/>
      <c r="H117" s="10"/>
      <c r="I117" s="10">
        <v>0</v>
      </c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QUINCHE PUENTES YVONNE DORELLY</t>
        </is>
      </c>
      <c r="B118" s="10">
        <v>0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RAMIREZ MORENO MICHELLE CAROLINA</t>
        </is>
      </c>
      <c r="B119" s="10"/>
      <c r="C119" s="10"/>
      <c r="D119" s="10"/>
      <c r="E119" s="10"/>
      <c r="F119" s="10">
        <v>0</v>
      </c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ROA REATIGA EMILY VALENTINA</t>
        </is>
      </c>
      <c r="B120" s="10"/>
      <c r="C120" s="10"/>
      <c r="D120" s="10">
        <v>0</v>
      </c>
      <c r="E120" s="10"/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ROBLES TORO JUAN MANUEL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RODRIGUEZ VIVAS MARILYN ALEJANDRA</t>
        </is>
      </c>
      <c r="B122" s="10"/>
      <c r="C122" s="10"/>
      <c r="D122" s="10"/>
      <c r="E122" s="10"/>
      <c r="F122" s="10"/>
      <c r="G122" s="10">
        <v>0</v>
      </c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IF(SUMIF($A$4:$A$201,A4,$G$4:$G$201)=0,"",G4/SUMIF($A$4:$A$201,A4,$G$4:$G$201))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IF(SUMIF($A$4:$A$201,A5,$G$4:$G$201)=0,"",G5/SUMIF($A$4:$A$201,A5,$G$4:$G$201))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IF(SUMIF($A$4:$A$201,A6,$G$4:$G$201)=0,"",G6/SUMIF($A$4:$A$201,A6,$G$4:$G$201))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IF(SUMIF($A$4:$A$201,A7,$G$4:$G$201)=0,"",G7/SUMIF($A$4:$A$201,A7,$G$4:$G$201))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IF(SUMIF($A$4:$A$201,A8,$G$4:$G$201)=0,"",G8/SUMIF($A$4:$A$201,A8,$G$4:$G$201))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IF(SUMIF($A$4:$A$201,A9,$G$4:$G$201)=0,"",G9/SUMIF($A$4:$A$201,A9,$G$4:$G$201))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IF(SUMIF($A$4:$A$201,A10,$G$4:$G$201)=0,"",G10/SUMIF($A$4:$A$201,A10,$G$4:$G$201))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IF(SUMIF($A$4:$A$201,A11,$G$4:$G$201)=0,"",G11/SUMIF($A$4:$A$201,A11,$G$4:$G$201))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IF(SUMIF($A$4:$A$201,A12,$G$4:$G$201)=0,"",G12/SUMIF($A$4:$A$201,A12,$G$4:$G$201))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IF(SUMIF($A$4:$A$201,A13,$G$4:$G$201)=0,"",G13/SUMIF($A$4:$A$201,A13,$G$4:$G$201))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IF(SUMIF($A$4:$A$201,A14,$G$4:$G$201)=0,"",G14/SUMIF($A$4:$A$201,A14,$G$4:$G$201))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IF(SUMIF($A$4:$A$201,A15,$G$4:$G$201)=0,"",G15/SUMIF($A$4:$A$201,A15,$G$4:$G$201))</f>
      </c>
    </row>
    <row r="16">
      <c r="A16" s="9" t="inlineStr">
        <is>
          <t xml:space="preserve">CRUZ CATALA ANAILIS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CRUZ CATALA ANAILIS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IF(SUMIF($A$4:$A$201,A16,$G$4:$G$201)=0,"",G16/SUMIF($A$4:$A$201,A16,$G$4:$G$201))</f>
      </c>
    </row>
    <row r="17">
      <c r="A17" s="9" t="inlineStr">
        <is>
          <t xml:space="preserve">CRUZ CATALA ANAILIS</t>
        </is>
      </c>
      <c r="B17" s="9" t="inlineStr">
        <is>
          <t xml:space="preserve">PLANETA</t>
        </is>
      </c>
      <c r="C17" s="9" t="inlineStr">
        <is>
          <t xml:space="preserve">ARTIKA REAL MADRID</t>
        </is>
      </c>
      <c r="D17" s="11" t="inlineStr">
        <is>
          <t xml:space="preserve">M</t>
        </is>
      </c>
      <c r="E17" s="9" t="inlineStr">
        <is>
          <t xml:space="preserve">CRUZ CATALA ANAILIS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IF(SUMIF($A$4:$A$201,A17,$G$4:$G$201)=0,"",G17/SUMIF($A$4:$A$201,A17,$G$4:$G$201))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IF(SUMIF($A$4:$A$201,A18,$G$4:$G$201)=0,"",G18/SUMIF($A$4:$A$201,A18,$G$4:$G$201))</f>
      </c>
    </row>
    <row r="19">
      <c r="A19" s="9" t="inlineStr">
        <is>
          <t xml:space="preserve">DIAZ HERNANDEZ MONTSERRAT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M</t>
        </is>
      </c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IF(SUMIF($A$4:$A$201,A19,$G$4:$G$201)=0,"",G19/SUMIF($A$4:$A$201,A19,$G$4:$G$201))</f>
      </c>
    </row>
    <row r="20">
      <c r="A20" s="9" t="inlineStr">
        <is>
          <t xml:space="preserve">DIAZ HERNANDEZ MONTSERRAT</t>
        </is>
      </c>
      <c r="B20" s="9" t="inlineStr">
        <is>
          <t xml:space="preserve">RACC SEGUROS</t>
        </is>
      </c>
      <c r="C20" s="9" t="inlineStr">
        <is>
          <t xml:space="preserve">VENTA VEHICULOS</t>
        </is>
      </c>
      <c r="D20" s="11"/>
      <c r="E20" s="9" t="inlineStr">
        <is>
          <t xml:space="preserve">DIAZ HERNANDEZ MONTSERRAT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IF(SUMIF($A$4:$A$201,A20,$G$4:$G$201)=0,"",G20/SUMIF($A$4:$A$201,A20,$G$4:$G$201))</f>
      </c>
    </row>
    <row r="21">
      <c r="A21" s="9" t="inlineStr">
        <is>
          <t xml:space="preserve">DIAZ HERNANDEZ MONTSERRAT</t>
        </is>
      </c>
      <c r="B21" s="9" t="inlineStr">
        <is>
          <t xml:space="preserve">RICOH</t>
        </is>
      </c>
      <c r="C21" s="9"/>
      <c r="D21" s="11"/>
      <c r="E21" s="9" t="inlineStr">
        <is>
          <t xml:space="preserve">DIAZ HERNANDEZ MONTSERRAT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IF(SUMIF($A$4:$A$201,A21,$G$4:$G$201)=0,"",G21/SUMIF($A$4:$A$201,A21,$G$4:$G$201))</f>
      </c>
    </row>
    <row r="22">
      <c r="A22" s="9" t="inlineStr">
        <is>
          <t xml:space="preserve">GARCIA FERNANDEZ MARIA TERESA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IF(SUMIF($A$4:$A$201,A22,$G$4:$G$201)=0,"",G22/SUMIF($A$4:$A$201,A22,$G$4:$G$201))</f>
      </c>
    </row>
    <row r="23">
      <c r="A23" s="9" t="inlineStr">
        <is>
          <t xml:space="preserve">GARCIA FERNANDEZ MARIA TERESA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GARCIA FERNANDEZ MARIA TERESA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IF(SUMIF($A$4:$A$201,A23,$G$4:$G$201)=0,"",G23/SUMIF($A$4:$A$201,A23,$G$4:$G$201))</f>
      </c>
    </row>
    <row r="24">
      <c r="A24" s="9" t="inlineStr">
        <is>
          <t xml:space="preserve">GARCIA FERNANDEZ MARIA TERESA</t>
        </is>
      </c>
      <c r="B24" s="9" t="inlineStr">
        <is>
          <t xml:space="preserve">RICOH</t>
        </is>
      </c>
      <c r="C24" s="9"/>
      <c r="D24" s="11"/>
      <c r="E24" s="9" t="inlineStr">
        <is>
          <t xml:space="preserve">GARCIA FERNANDEZ MARIA TERESA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IF(SUMIF($A$4:$A$201,A24,$G$4:$G$201)=0,"",G24/SUMIF($A$4:$A$201,A24,$G$4:$G$201))</f>
      </c>
    </row>
    <row r="25">
      <c r="A25" s="9" t="inlineStr">
        <is>
          <t xml:space="preserve">GOMEZ TAPIA GONZALO</t>
        </is>
      </c>
      <c r="B25" s="9" t="inlineStr">
        <is>
          <t xml:space="preserve">CETELEM RRSS</t>
        </is>
      </c>
      <c r="C25" s="9" t="inlineStr">
        <is>
          <t xml:space="preserve">CHAT B2C</t>
        </is>
      </c>
      <c r="D25" s="11" t="inlineStr">
        <is>
          <t xml:space="preserve">M</t>
        </is>
      </c>
      <c r="E25" s="9" t="inlineStr">
        <is>
          <t xml:space="preserve">GOMEZ TAPIA GONZALO (refuerzo)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IF(SUMIF($A$4:$A$201,A25,$G$4:$G$201)=0,"",G25/SUMIF($A$4:$A$201,A25,$G$4:$G$201))</f>
      </c>
    </row>
    <row r="26">
      <c r="A26" s="9" t="inlineStr">
        <is>
          <t xml:space="preserve">GOMEZ TAPIA GONZALO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GOMEZ TAPIA GONZALO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IF(SUMIF($A$4:$A$201,A26,$G$4:$G$201)=0,"",G26/SUMIF($A$4:$A$201,A26,$G$4:$G$201))</f>
      </c>
    </row>
    <row r="27">
      <c r="A27" s="9" t="inlineStr">
        <is>
          <t xml:space="preserve">GRANADOS ASENSIO MERCEDES</t>
        </is>
      </c>
      <c r="B27" s="9" t="inlineStr">
        <is>
          <t xml:space="preserve">PLANETA</t>
        </is>
      </c>
      <c r="C27" s="9" t="inlineStr">
        <is>
          <t xml:space="preserve">CANAL ACTIVACIÓN</t>
        </is>
      </c>
      <c r="D27" s="11" t="inlineStr">
        <is>
          <t xml:space="preserve">T</t>
        </is>
      </c>
      <c r="E27" s="9" t="inlineStr">
        <is>
          <t xml:space="preserve">GRANADOS ASENSIO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IF(SUMIF($A$4:$A$201,A27,$G$4:$G$201)=0,"",G27/SUMIF($A$4:$A$201,A27,$G$4:$G$201))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ARTIKA GARAGATOS BIS</t>
        </is>
      </c>
      <c r="D28" s="11" t="inlineStr">
        <is>
          <t xml:space="preserve">M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IF(SUMIF($A$4:$A$201,A28,$G$4:$G$201)=0,"",G28/SUMIF($A$4:$A$201,A28,$G$4:$G$201))</f>
      </c>
    </row>
    <row r="29">
      <c r="A29" s="9" t="inlineStr">
        <is>
          <t xml:space="preserve">GRANGED GRACIA NATALIA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GRANGED GRACIA NATALIA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IF(SUMIF($A$4:$A$201,A29,$G$4:$G$201)=0,"",G29/SUMIF($A$4:$A$201,A29,$G$4:$G$201))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T</t>
        </is>
      </c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IF(SUMIF($A$4:$A$201,A30,$G$4:$G$201)=0,"",G30/SUMIF($A$4:$A$201,A30,$G$4:$G$201))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VENTA VEHICULOS</t>
        </is>
      </c>
      <c r="D31" s="11"/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IF(SUMIF($A$4:$A$201,A31,$G$4:$G$201)=0,"",G31/SUMIF($A$4:$A$201,A31,$G$4:$G$201))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MASCOTAS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IF(SUMIF($A$4:$A$201,A32,$G$4:$G$201)=0,"",G32/SUMIF($A$4:$A$201,A32,$G$4:$G$201))</f>
      </c>
    </row>
    <row r="33">
      <c r="A33" s="9" t="inlineStr">
        <is>
          <t xml:space="preserve">GRANGED GRACIA NATALIA</t>
        </is>
      </c>
      <c r="B33" s="9" t="inlineStr">
        <is>
          <t xml:space="preserve">RICOH</t>
        </is>
      </c>
      <c r="C33" s="9"/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IF(SUMIF($A$4:$A$201,A33,$G$4:$G$201)=0,"",G33/SUMIF($A$4:$A$201,A33,$G$4:$G$201))</f>
      </c>
    </row>
    <row r="34">
      <c r="A34" s="9" t="inlineStr">
        <is>
          <t xml:space="preserve">GUTIERREZ PADILLA MARIA ROSA</t>
        </is>
      </c>
      <c r="B34" s="9" t="inlineStr">
        <is>
          <t xml:space="preserve">PLANETA</t>
        </is>
      </c>
      <c r="C34" s="9" t="inlineStr">
        <is>
          <t xml:space="preserve">CANAL ACTIVACIÓN</t>
        </is>
      </c>
      <c r="D34" s="11" t="inlineStr">
        <is>
          <t xml:space="preserve">M</t>
        </is>
      </c>
      <c r="E34" s="9" t="inlineStr">
        <is>
          <t xml:space="preserve">GUTIERREZ PADILLA MARIA ROSA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IF(SUMIF($A$4:$A$201,A34,$G$4:$G$201)=0,"",G34/SUMIF($A$4:$A$201,A34,$G$4:$G$201))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ARTIKA GARAGATOS BIS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IF(SUMIF($A$4:$A$201,A35,$G$4:$G$201)=0,"",G35/SUMIF($A$4:$A$201,A35,$G$4:$G$201))</f>
      </c>
    </row>
    <row r="36">
      <c r="A36" s="9" t="inlineStr">
        <is>
          <t xml:space="preserve">HERNANDEZ CORCHADO SANDRA</t>
        </is>
      </c>
      <c r="B36" s="9" t="inlineStr">
        <is>
          <t xml:space="preserve">RACC SEGUROS</t>
        </is>
      </c>
      <c r="C36" s="9" t="inlineStr">
        <is>
          <t xml:space="preserve">DESBORDE-RECEP</t>
        </is>
      </c>
      <c r="D36" s="11"/>
      <c r="E36" s="9" t="inlineStr">
        <is>
          <t xml:space="preserve">HERNANDEZ CORCHADO SANDRA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IF(SUMIF($A$4:$A$201,A36,$G$4:$G$201)=0,"",G36/SUMIF($A$4:$A$201,A36,$G$4:$G$201))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FONOFRONT</t>
        </is>
      </c>
      <c r="D37" s="11" t="inlineStr">
        <is>
          <t xml:space="preserve">M</t>
        </is>
      </c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IF(SUMIF($A$4:$A$201,A37,$G$4:$G$201)=0,"",G37/SUMIF($A$4:$A$201,A37,$G$4:$G$201))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VENTA VEHICULOS</t>
        </is>
      </c>
      <c r="D38" s="11"/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IF(SUMIF($A$4:$A$201,A38,$G$4:$G$201)=0,"",G38/SUMIF($A$4:$A$201,A38,$G$4:$G$201))</f>
      </c>
    </row>
    <row r="39">
      <c r="A39" s="9" t="inlineStr">
        <is>
          <t xml:space="preserve">HERNANDEZ CORCHADO SANDRA</t>
        </is>
      </c>
      <c r="B39" s="9" t="inlineStr">
        <is>
          <t xml:space="preserve">RICOH</t>
        </is>
      </c>
      <c r="C39" s="9"/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IF(SUMIF($A$4:$A$201,A39,$G$4:$G$201)=0,"",G39/SUMIF($A$4:$A$201,A39,$G$4:$G$201))</f>
      </c>
    </row>
    <row r="40">
      <c r="A40" s="9" t="inlineStr">
        <is>
          <t xml:space="preserve">HUAMAN HERRERA YTAMAR LIDA</t>
        </is>
      </c>
      <c r="B40" s="9" t="inlineStr">
        <is>
          <t xml:space="preserve">CETELEM RETENCIÓN</t>
        </is>
      </c>
      <c r="C40" s="9" t="inlineStr">
        <is>
          <t xml:space="preserve">RETENCION</t>
        </is>
      </c>
      <c r="D40" s="11"/>
      <c r="E40" s="9" t="inlineStr">
        <is>
          <t xml:space="preserve">HUAMAN HERRERA YTAMAR LIDA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IF(SUMIF($A$4:$A$201,A40,$G$4:$G$201)=0,"",G40/SUMIF($A$4:$A$201,A40,$G$4:$G$201))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MEDALIA JPS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IF(SUMIF($A$4:$A$201,A41,$G$4:$G$201)=0,"",G41/SUMIF($A$4:$A$201,A41,$G$4:$G$201))</f>
      </c>
    </row>
    <row r="42">
      <c r="A42" s="9" t="inlineStr">
        <is>
          <t xml:space="preserve">JARRIN HOCES CRISTINA MARIA</t>
        </is>
      </c>
      <c r="B42" s="9" t="inlineStr">
        <is>
          <t xml:space="preserve">CAJAMAR SAC</t>
        </is>
      </c>
      <c r="C42" s="9" t="inlineStr">
        <is>
          <t xml:space="preserve">CAJAMAR SAC</t>
        </is>
      </c>
      <c r="D42" s="11" t="inlineStr">
        <is>
          <t xml:space="preserve">M</t>
        </is>
      </c>
      <c r="E42" s="9" t="inlineStr">
        <is>
          <t xml:space="preserve">JARRIN HOCES CRISTINA MARIA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IF(SUMIF($A$4:$A$201,A42,$G$4:$G$201)=0,"",G42/SUMIF($A$4:$A$201,A42,$G$4:$G$201))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EVF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IF(SUMIF($A$4:$A$201,A43,$G$4:$G$201)=0,"",G43/SUMIF($A$4:$A$201,A43,$G$4:$G$201))</f>
      </c>
    </row>
    <row r="44">
      <c r="A44" s="9" t="inlineStr">
        <is>
          <t xml:space="preserve">LADERA CASTILLO MARYNES</t>
        </is>
      </c>
      <c r="B44" s="9" t="inlineStr">
        <is>
          <t xml:space="preserve">CETELEM RRSS</t>
        </is>
      </c>
      <c r="C44" s="9" t="inlineStr">
        <is>
          <t xml:space="preserve">B2B</t>
        </is>
      </c>
      <c r="D44" s="11" t="inlineStr">
        <is>
          <t xml:space="preserve">M</t>
        </is>
      </c>
      <c r="E44" s="9" t="inlineStr">
        <is>
          <t xml:space="preserve">LADERA CASTILLO MARYNES (backup)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IF(SUMIF($A$4:$A$201,A44,$G$4:$G$201)=0,"",G44/SUMIF($A$4:$A$201,A44,$G$4:$G$201))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IF(SUMIF($A$4:$A$201,A45,$G$4:$G$201)=0,"",G45/SUMIF($A$4:$A$201,A45,$G$4:$G$201))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 + EMAILS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IF(SUMIF($A$4:$A$201,A46,$G$4:$G$201)=0,"",G46/SUMIF($A$4:$A$201,A46,$G$4:$G$201))</f>
      </c>
    </row>
    <row r="47">
      <c r="A47" s="9" t="inlineStr">
        <is>
          <t xml:space="preserve">MANZANO MACEDA AMELIA CARMEN</t>
        </is>
      </c>
      <c r="B47" s="9" t="inlineStr">
        <is>
          <t xml:space="preserve">RACC SEGUROS</t>
        </is>
      </c>
      <c r="C47" s="9" t="inlineStr">
        <is>
          <t xml:space="preserve">DESBORDE-RECEP</t>
        </is>
      </c>
      <c r="D47" s="11"/>
      <c r="E47" s="9" t="inlineStr">
        <is>
          <t xml:space="preserve">MANZANO MACEDA AMELIA CARMEN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IF(SUMIF($A$4:$A$201,A47,$G$4:$G$201)=0,"",G47/SUMIF($A$4:$A$201,A47,$G$4:$G$201))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FONOFRONT</t>
        </is>
      </c>
      <c r="D48" s="11" t="inlineStr">
        <is>
          <t xml:space="preserve">T</t>
        </is>
      </c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IF(SUMIF($A$4:$A$201,A48,$G$4:$G$201)=0,"",G48/SUMIF($A$4:$A$201,A48,$G$4:$G$201))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EMISION AUTO</t>
        </is>
      </c>
      <c r="D49" s="11"/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IF(SUMIF($A$4:$A$201,A49,$G$4:$G$201)=0,"",G49/SUMIF($A$4:$A$201,A49,$G$4:$G$201))</f>
      </c>
    </row>
    <row r="50">
      <c r="A50" s="9" t="inlineStr">
        <is>
          <t xml:space="preserve">MANZANO MACEDA AMELIA CARMEN</t>
        </is>
      </c>
      <c r="B50" s="9" t="inlineStr">
        <is>
          <t xml:space="preserve">RICOH</t>
        </is>
      </c>
      <c r="C50" s="9"/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IF(SUMIF($A$4:$A$201,A50,$G$4:$G$201)=0,"",G50/SUMIF($A$4:$A$201,A50,$G$4:$G$201))</f>
      </c>
    </row>
    <row r="51">
      <c r="A51" s="9" t="inlineStr">
        <is>
          <t xml:space="preserve">MARTINEZ FLORES ANDRES</t>
        </is>
      </c>
      <c r="B51" s="9" t="inlineStr">
        <is>
          <t xml:space="preserve">PLANETA</t>
        </is>
      </c>
      <c r="C51" s="9" t="inlineStr">
        <is>
          <t xml:space="preserve">CANAL ACTIVACIÓN</t>
        </is>
      </c>
      <c r="D51" s="11" t="inlineStr">
        <is>
          <t xml:space="preserve">T</t>
        </is>
      </c>
      <c r="E51" s="9" t="inlineStr">
        <is>
          <t xml:space="preserve">MARTINEZ FLORES ANDRES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IF(SUMIF($A$4:$A$201,A51,$G$4:$G$201)=0,"",G51/SUMIF($A$4:$A$201,A51,$G$4:$G$201))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ARTIKA REAL MADRID</t>
        </is>
      </c>
      <c r="D52" s="11" t="inlineStr">
        <is>
          <t xml:space="preserve">M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IF(SUMIF($A$4:$A$201,A52,$G$4:$G$201)=0,"",G52/SUMIF($A$4:$A$201,A52,$G$4:$G$201))</f>
      </c>
    </row>
    <row r="53">
      <c r="A53" s="9" t="inlineStr">
        <is>
          <t xml:space="preserve">MATOS CUYA, MARIA ALEJANDRA</t>
        </is>
      </c>
      <c r="B53" s="9" t="inlineStr">
        <is>
          <t xml:space="preserve">CETELEM RRSS</t>
        </is>
      </c>
      <c r="C53" s="9" t="inlineStr">
        <is>
          <t xml:space="preserve">B2B</t>
        </is>
      </c>
      <c r="D53" s="11" t="inlineStr">
        <is>
          <t xml:space="preserve">T</t>
        </is>
      </c>
      <c r="E53" s="9" t="inlineStr">
        <is>
          <t xml:space="preserve">MATOS CUYA, MARIA ALEJANDRA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IF(SUMIF($A$4:$A$201,A53,$G$4:$G$201)=0,"",G53/SUMIF($A$4:$A$201,A53,$G$4:$G$201))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 + EMAILS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IF(SUMIF($A$4:$A$201,A54,$G$4:$G$201)=0,"",G54/SUMIF($A$4:$A$201,A54,$G$4:$G$201))</f>
      </c>
    </row>
    <row r="55">
      <c r="A55" s="9" t="inlineStr">
        <is>
          <t xml:space="preserve">MEGIAS MARTINEZ SANDRA</t>
        </is>
      </c>
      <c r="B55" s="9" t="inlineStr">
        <is>
          <t xml:space="preserve">CETELEM RRSS</t>
        </is>
      </c>
      <c r="C55" s="9" t="inlineStr">
        <is>
          <t xml:space="preserve">B2B</t>
        </is>
      </c>
      <c r="D55" s="11" t="inlineStr">
        <is>
          <t xml:space="preserve">M</t>
        </is>
      </c>
      <c r="E55" s="9" t="inlineStr">
        <is>
          <t xml:space="preserve">MEGIAS MARTINEZ SANDRA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IF(SUMIF($A$4:$A$201,A55,$G$4:$G$201)=0,"",G55/SUMIF($A$4:$A$201,A55,$G$4:$G$201))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MAILS + 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IF(SUMIF($A$4:$A$201,A56,$G$4:$G$201)=0,"",G56/SUMIF($A$4:$A$201,A56,$G$4:$G$201))</f>
      </c>
    </row>
    <row r="57">
      <c r="A57" s="9" t="inlineStr">
        <is>
          <t xml:space="preserve">MORCILLO ALONSO EVA</t>
        </is>
      </c>
      <c r="B57" s="9" t="inlineStr">
        <is>
          <t xml:space="preserve">CETELEM RRSS</t>
        </is>
      </c>
      <c r="C57" s="9" t="inlineStr">
        <is>
          <t xml:space="preserve">MAILS</t>
        </is>
      </c>
      <c r="D57" s="11" t="inlineStr">
        <is>
          <t xml:space="preserve">M</t>
        </is>
      </c>
      <c r="E57" s="9" t="inlineStr">
        <is>
          <t xml:space="preserve">MORCILLO ALONSO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IF(SUMIF($A$4:$A$201,A57,$G$4:$G$201)=0,"",G57/SUMIF($A$4:$A$201,A57,$G$4:$G$201))</f>
      </c>
    </row>
    <row r="58">
      <c r="A58" s="9" t="inlineStr">
        <is>
          <t xml:space="preserve">MORCILLO ALONSO EVA</t>
        </is>
      </c>
      <c r="B58" s="9" t="inlineStr">
        <is>
          <t xml:space="preserve">CETELEM SAC BANCA DIGITAL</t>
        </is>
      </c>
      <c r="C58" s="9"/>
      <c r="D58" s="11" t="inlineStr">
        <is>
          <t xml:space="preserve">T</t>
        </is>
      </c>
      <c r="E58" s="9" t="inlineStr">
        <is>
          <t xml:space="preserve">MORCILLO ALONSO EVA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IF(SUMIF($A$4:$A$201,A58,$G$4:$G$201)=0,"",G58/SUMIF($A$4:$A$201,A58,$G$4:$G$201))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M</t>
        </is>
      </c>
      <c r="E59" s="9" t="inlineStr">
        <is>
          <t xml:space="preserve">MORENO COCA LUCIA (M)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IF(SUMIF($A$4:$A$201,A59,$G$4:$G$201)=0,"",G59/SUMIF($A$4:$A$201,A59,$G$4:$G$201))</f>
      </c>
    </row>
    <row r="60">
      <c r="A60" s="9" t="inlineStr">
        <is>
          <t xml:space="preserve">MORENO COCA LUCIA</t>
        </is>
      </c>
      <c r="B60" s="9" t="inlineStr">
        <is>
          <t xml:space="preserve">CAJAMAR SAC</t>
        </is>
      </c>
      <c r="C60" s="9" t="inlineStr">
        <is>
          <t xml:space="preserve">BO</t>
        </is>
      </c>
      <c r="D60" s="11" t="inlineStr">
        <is>
          <t xml:space="preserve">M</t>
        </is>
      </c>
      <c r="E60" s="9" t="inlineStr">
        <is>
          <t xml:space="preserve">MORENO COCA LUCIA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IF(SUMIF($A$4:$A$201,A60,$G$4:$G$201)=0,"",G60/SUMIF($A$4:$A$201,A60,$G$4:$G$201))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IF(SUMIF($A$4:$A$201,A61,$G$4:$G$201)=0,"",G61/SUMIF($A$4:$A$201,A61,$G$4:$G$201))</f>
      </c>
    </row>
    <row r="62">
      <c r="A62" s="9" t="inlineStr">
        <is>
          <t xml:space="preserve">MUNITA GONZALEZ GABRIEL</t>
        </is>
      </c>
      <c r="B62" s="9" t="inlineStr">
        <is>
          <t xml:space="preserve">CETELEM RRSS</t>
        </is>
      </c>
      <c r="C62" s="9" t="inlineStr">
        <is>
          <t xml:space="preserve">MAILS + B2B</t>
        </is>
      </c>
      <c r="D62" s="11" t="inlineStr">
        <is>
          <t xml:space="preserve">M</t>
        </is>
      </c>
      <c r="E62" s="9" t="inlineStr">
        <is>
          <t xml:space="preserve">MUNITA GONZALEZ GABRIEL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IF(SUMIF($A$4:$A$201,A62,$G$4:$G$201)=0,"",G62/SUMIF($A$4:$A$201,A62,$G$4:$G$201))</f>
      </c>
    </row>
    <row r="63">
      <c r="A63" s="9" t="inlineStr">
        <is>
          <t xml:space="preserve">MUÑOZ TAPIAS ROSA MARIA</t>
        </is>
      </c>
      <c r="B63" s="9" t="inlineStr">
        <is>
          <t xml:space="preserve">CAJAMAR SAC</t>
        </is>
      </c>
      <c r="C63" s="9" t="inlineStr">
        <is>
          <t xml:space="preserve">EVF</t>
        </is>
      </c>
      <c r="D63" s="11" t="inlineStr">
        <is>
          <t xml:space="preserve">M</t>
        </is>
      </c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IF(SUMIF($A$4:$A$201,A63,$G$4:$G$201)=0,"",G63/SUMIF($A$4:$A$201,A63,$G$4:$G$201))</f>
      </c>
    </row>
    <row r="64">
      <c r="A64" s="9" t="inlineStr">
        <is>
          <t xml:space="preserve">MUÑOZ TAPIAS ROSA MARIA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IF(SUMIF($A$4:$A$201,A64,$G$4:$G$201)=0,"",G64/SUMIF($A$4:$A$201,A64,$G$4:$G$201))</f>
      </c>
    </row>
    <row r="65">
      <c r="A65" s="9" t="inlineStr">
        <is>
          <t xml:space="preserve">MUÑOZ TAPIAS ROSA MARIA</t>
        </is>
      </c>
      <c r="B65" s="9" t="inlineStr">
        <is>
          <t xml:space="preserve">CETELEM VENTA SEGUROS CARDIF</t>
        </is>
      </c>
      <c r="C65" s="9"/>
      <c r="D65" s="11" t="inlineStr">
        <is>
          <t xml:space="preserve">M</t>
        </is>
      </c>
      <c r="E65" s="9" t="inlineStr">
        <is>
          <t xml:space="preserve">MUÑOZ TAPIAS ROSA MARIA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IF(SUMIF($A$4:$A$201,A65,$G$4:$G$201)=0,"",G65/SUMIF($A$4:$A$201,A65,$G$4:$G$201))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DESBORDE-RECEP</t>
        </is>
      </c>
      <c r="D66" s="11"/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IF(SUMIF($A$4:$A$201,A66,$G$4:$G$201)=0,"",G66/SUMIF($A$4:$A$201,A66,$G$4:$G$201))</f>
      </c>
    </row>
    <row r="67">
      <c r="A67" s="9" t="inlineStr">
        <is>
          <t xml:space="preserve">OLGOSO COMPANY YOLANDA</t>
        </is>
      </c>
      <c r="B67" s="9" t="inlineStr">
        <is>
          <t xml:space="preserve">RACC SEGUROS</t>
        </is>
      </c>
      <c r="C67" s="9" t="inlineStr">
        <is>
          <t xml:space="preserve">FONOFRONT</t>
        </is>
      </c>
      <c r="D67" s="11" t="inlineStr">
        <is>
          <t xml:space="preserve">T</t>
        </is>
      </c>
      <c r="E67" s="9" t="inlineStr">
        <is>
          <t xml:space="preserve">OLGOSO COMPANY YOLANDA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IF(SUMIF($A$4:$A$201,A67,$G$4:$G$201)=0,"",G67/SUMIF($A$4:$A$201,A67,$G$4:$G$201))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CAJAMAR SAC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IF(SUMIF($A$4:$A$201,A68,$G$4:$G$201)=0,"",G68/SUMIF($A$4:$A$201,A68,$G$4:$G$201))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DNI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IF(SUMIF($A$4:$A$201,A69,$G$4:$G$201)=0,"",G69/SUMIF($A$4:$A$201,A69,$G$4:$G$201))</f>
      </c>
    </row>
    <row r="70">
      <c r="A70" s="9" t="inlineStr">
        <is>
          <t xml:space="preserve">ORTIZ SOSA LEILA YANET</t>
        </is>
      </c>
      <c r="B70" s="9" t="inlineStr">
        <is>
          <t xml:space="preserve">CAJAMAR SAC</t>
        </is>
      </c>
      <c r="C70" s="9" t="inlineStr">
        <is>
          <t xml:space="preserve">BO</t>
        </is>
      </c>
      <c r="D70" s="11" t="inlineStr">
        <is>
          <t xml:space="preserve">M</t>
        </is>
      </c>
      <c r="E70" s="9" t="inlineStr">
        <is>
          <t xml:space="preserve">ORTIZ SOSA LEILA YANET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IF(SUMIF($A$4:$A$201,A70,$G$4:$G$201)=0,"",G70/SUMIF($A$4:$A$201,A70,$G$4:$G$201))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IF(SUMIF($A$4:$A$201,A71,$G$4:$G$201)=0,"",G71/SUMIF($A$4:$A$201,A71,$G$4:$G$201))</f>
      </c>
    </row>
    <row r="72">
      <c r="A72" s="9" t="inlineStr">
        <is>
          <t xml:space="preserve">ORUE CUBILLA JORGE DARIO</t>
        </is>
      </c>
      <c r="B72" s="9" t="inlineStr">
        <is>
          <t xml:space="preserve">CETELEM RRSS</t>
        </is>
      </c>
      <c r="C72" s="9" t="inlineStr">
        <is>
          <t xml:space="preserve">MAILS + B2B</t>
        </is>
      </c>
      <c r="D72" s="11" t="inlineStr">
        <is>
          <t xml:space="preserve">T</t>
        </is>
      </c>
      <c r="E72" s="9" t="inlineStr">
        <is>
          <t xml:space="preserve">ORUE CUBILLA JORGE DARIO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IF(SUMIF($A$4:$A$201,A72,$G$4:$G$201)=0,"",G72/SUMIF($A$4:$A$201,A72,$G$4:$G$201))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IF(SUMIF($A$4:$A$201,A73,$G$4:$G$201)=0,"",G73/SUMIF($A$4:$A$201,A73,$G$4:$G$201))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IF(SUMIF($A$4:$A$201,A74,$G$4:$G$201)=0,"",G74/SUMIF($A$4:$A$201,A74,$G$4:$G$201))</f>
      </c>
    </row>
    <row r="75">
      <c r="A75" s="9" t="inlineStr">
        <is>
          <t xml:space="preserve">PARRA ORTEGA CAMILA</t>
        </is>
      </c>
      <c r="B75" s="9" t="inlineStr">
        <is>
          <t xml:space="preserve">CETELEM RRSS</t>
        </is>
      </c>
      <c r="C75" s="9" t="inlineStr">
        <is>
          <t xml:space="preserve">CHAT B2C</t>
        </is>
      </c>
      <c r="D75" s="11" t="inlineStr">
        <is>
          <t xml:space="preserve">T</t>
        </is>
      </c>
      <c r="E75" s="9" t="inlineStr">
        <is>
          <t xml:space="preserve">PARRA ORTEGA CAMILA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IF(SUMIF($A$4:$A$201,A75,$G$4:$G$201)=0,"",G75/SUMIF($A$4:$A$201,A75,$G$4:$G$201))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IF(SUMIF($A$4:$A$201,A76,$G$4:$G$201)=0,"",G76/SUMIF($A$4:$A$201,A76,$G$4:$G$201))</f>
      </c>
    </row>
    <row r="77">
      <c r="A77" s="9" t="inlineStr">
        <is>
          <t xml:space="preserve">PRATS COLOMAR SANDRA</t>
        </is>
      </c>
      <c r="B77" s="9" t="inlineStr">
        <is>
          <t xml:space="preserve">CAJAMAR SAC</t>
        </is>
      </c>
      <c r="C77" s="9" t="inlineStr">
        <is>
          <t xml:space="preserve">BO</t>
        </is>
      </c>
      <c r="D77" s="11" t="inlineStr">
        <is>
          <t xml:space="preserve">M</t>
        </is>
      </c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IF(SUMIF($A$4:$A$201,A77,$G$4:$G$201)=0,"",G77/SUMIF($A$4:$A$201,A77,$G$4:$G$201))</f>
      </c>
    </row>
    <row r="78">
      <c r="A78" s="9" t="inlineStr">
        <is>
          <t xml:space="preserve">PRATS COLOMAR SANDRA</t>
        </is>
      </c>
      <c r="B78" s="9" t="inlineStr">
        <is>
          <t xml:space="preserve">CETELEM SAC BANCA DIGITAL</t>
        </is>
      </c>
      <c r="C78" s="9" t="inlineStr">
        <is>
          <t xml:space="preserve">TAREAS BO</t>
        </is>
      </c>
      <c r="D78" s="11"/>
      <c r="E78" s="9" t="inlineStr">
        <is>
          <t xml:space="preserve">PRATS COLOMAR SANDRA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IF(SUMIF($A$4:$A$201,A78,$G$4:$G$201)=0,"",G78/SUMIF($A$4:$A$201,A78,$G$4:$G$201))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RETENCIÓN</t>
        </is>
      </c>
      <c r="C79" s="9"/>
      <c r="D79" s="11" t="inlineStr">
        <is>
          <t xml:space="preserve">T</t>
        </is>
      </c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IF(SUMIF($A$4:$A$201,A79,$G$4:$G$201)=0,"",G79/SUMIF($A$4:$A$201,A79,$G$4:$G$201))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/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IF(SUMIF($A$4:$A$201,A80,$G$4:$G$201)=0,"",G80/SUMIF($A$4:$A$201,A80,$G$4:$G$201))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IF(SUMIF($A$4:$A$201,A81,$G$4:$G$201)=0,"",G81/SUMIF($A$4:$A$201,A81,$G$4:$G$201))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IF(SUMIF($A$4:$A$201,A82,$G$4:$G$201)=0,"",G82/SUMIF($A$4:$A$201,A82,$G$4:$G$201))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IF(SUMIF($A$4:$A$201,A83,$G$4:$G$201)=0,"",G83/SUMIF($A$4:$A$201,A83,$G$4:$G$201))</f>
      </c>
    </row>
    <row r="84">
      <c r="A84" s="9" t="inlineStr">
        <is>
          <t xml:space="preserve">RODRIGUEZ VIVAS RONALD ALEJANDRO</t>
        </is>
      </c>
      <c r="B84" s="9" t="inlineStr">
        <is>
          <t xml:space="preserve">CETELEM RRSS</t>
        </is>
      </c>
      <c r="C84" s="9" t="inlineStr">
        <is>
          <t xml:space="preserve">CHAT B2C</t>
        </is>
      </c>
      <c r="D84" s="11" t="inlineStr">
        <is>
          <t xml:space="preserve">M</t>
        </is>
      </c>
      <c r="E84" s="9" t="inlineStr">
        <is>
          <t xml:space="preserve">RODRIGUEZ VIVAS RONALD ALEJANDRO (refuerzo)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IF(SUMIF($A$4:$A$201,A84,$G$4:$G$201)=0,"",G84/SUMIF($A$4:$A$201,A84,$G$4:$G$201))</f>
      </c>
    </row>
    <row r="85">
      <c r="A85" s="9" t="inlineStr">
        <is>
          <t xml:space="preserve">RODRIGUEZ VIVAS RONALD ALEJANDRO</t>
        </is>
      </c>
      <c r="B85" s="9" t="inlineStr">
        <is>
          <t xml:space="preserve">CETELEM RRSS</t>
        </is>
      </c>
      <c r="C85" s="9" t="inlineStr">
        <is>
          <t xml:space="preserve">MAILS</t>
        </is>
      </c>
      <c r="D85" s="11" t="inlineStr">
        <is>
          <t xml:space="preserve">M</t>
        </is>
      </c>
      <c r="E85" s="9" t="inlineStr">
        <is>
          <t xml:space="preserve">RODRIGUEZ VIVAS RONALD ALEJANDRO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IF(SUMIF($A$4:$A$201,A85,$G$4:$G$201)=0,"",G85/SUMIF($A$4:$A$201,A85,$G$4:$G$201))</f>
      </c>
    </row>
    <row r="86">
      <c r="A86" s="9" t="inlineStr">
        <is>
          <t xml:space="preserve">ROMERO BURGALETA IRENE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ROMERO BURGALETA IRENE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IF(SUMIF($A$4:$A$201,A86,$G$4:$G$201)=0,"",G86/SUMIF($A$4:$A$201,A86,$G$4:$G$201))</f>
      </c>
    </row>
    <row r="87">
      <c r="A87" s="9" t="inlineStr">
        <is>
          <t xml:space="preserve">ROMERO BURGALETA IRENE</t>
        </is>
      </c>
      <c r="B87" s="9" t="inlineStr">
        <is>
          <t xml:space="preserve">CAJAMAR SAC</t>
        </is>
      </c>
      <c r="C87" s="9" t="inlineStr">
        <is>
          <t xml:space="preserve">EVF</t>
        </is>
      </c>
      <c r="D87" s="11" t="inlineStr">
        <is>
          <t xml:space="preserve">M</t>
        </is>
      </c>
      <c r="E87" s="9" t="inlineStr">
        <is>
          <t xml:space="preserve">ROMERO BURGALETA IRENE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IF(SUMIF($A$4:$A$201,A87,$G$4:$G$201)=0,"",G87/SUMIF($A$4:$A$201,A87,$G$4:$G$201))</f>
      </c>
    </row>
    <row r="88">
      <c r="A88" s="9" t="inlineStr">
        <is>
          <t xml:space="preserve">ROMERO MARIA AGOSTINA</t>
        </is>
      </c>
      <c r="B88" s="9" t="inlineStr">
        <is>
          <t xml:space="preserve">CETELEM RRSS</t>
        </is>
      </c>
      <c r="C88" s="9" t="inlineStr">
        <is>
          <t xml:space="preserve">B2B</t>
        </is>
      </c>
      <c r="D88" s="11" t="inlineStr">
        <is>
          <t xml:space="preserve">M</t>
        </is>
      </c>
      <c r="E88" s="9" t="inlineStr">
        <is>
          <t xml:space="preserve">ROMERO MARIA AGOSTINA (backup)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IF(SUMIF($A$4:$A$201,A88,$G$4:$G$201)=0,"",G88/SUMIF($A$4:$A$201,A88,$G$4:$G$201))</f>
      </c>
    </row>
    <row r="89">
      <c r="A89" s="9" t="inlineStr">
        <is>
          <t xml:space="preserve">ROMERO MARIA AGOSTINA</t>
        </is>
      </c>
      <c r="B89" s="9" t="inlineStr">
        <is>
          <t xml:space="preserve">CETELEM RRSS</t>
        </is>
      </c>
      <c r="C89" s="9" t="inlineStr">
        <is>
          <t xml:space="preserve">MAILS</t>
        </is>
      </c>
      <c r="D89" s="11" t="inlineStr">
        <is>
          <t xml:space="preserve">M</t>
        </is>
      </c>
      <c r="E89" s="9" t="inlineStr">
        <is>
          <t xml:space="preserve">ROMERO MARIA AGOSTINA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IF(SUMIF($A$4:$A$201,A89,$G$4:$G$201)=0,"",G89/SUMIF($A$4:$A$201,A89,$G$4:$G$201))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B2B + EMAILS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IF(SUMIF($A$4:$A$201,A90,$G$4:$G$201)=0,"",G90/SUMIF($A$4:$A$201,A90,$G$4:$G$201))</f>
      </c>
    </row>
    <row r="91">
      <c r="A91" s="9" t="inlineStr">
        <is>
          <t xml:space="preserve">SANTIAGO MUSOLES ESTHER</t>
        </is>
      </c>
      <c r="B91" s="9" t="inlineStr">
        <is>
          <t xml:space="preserve">RACC SEGUROS</t>
        </is>
      </c>
      <c r="C91" s="9" t="inlineStr">
        <is>
          <t xml:space="preserve">DESBORDE-RECEP</t>
        </is>
      </c>
      <c r="D91" s="11"/>
      <c r="E91" s="9" t="inlineStr">
        <is>
          <t xml:space="preserve">SANTIAGO MUSOLES ESTHER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IF(SUMIF($A$4:$A$201,A91,$G$4:$G$201)=0,"",G91/SUMIF($A$4:$A$201,A91,$G$4:$G$201))</f>
      </c>
    </row>
    <row r="92">
      <c r="A92" s="9" t="inlineStr">
        <is>
          <t xml:space="preserve">SANTIAGO MUSOLES ESTHER</t>
        </is>
      </c>
      <c r="B92" s="9" t="inlineStr">
        <is>
          <t xml:space="preserve">RACC SEGUROS</t>
        </is>
      </c>
      <c r="C92" s="9" t="inlineStr">
        <is>
          <t xml:space="preserve">FONOFRONT</t>
        </is>
      </c>
      <c r="D92" s="11" t="inlineStr">
        <is>
          <t xml:space="preserve">T</t>
        </is>
      </c>
      <c r="E92" s="9" t="inlineStr">
        <is>
          <t xml:space="preserve">SANTIAGO MUSOLES ESTHER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IF(SUMIF($A$4:$A$201,A92,$G$4:$G$201)=0,"",G92/SUMIF($A$4:$A$201,A92,$G$4:$G$201))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VENTA VEHICULOS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IF(SUMIF($A$4:$A$201,A93,$G$4:$G$201)=0,"",G93/SUMIF($A$4:$A$201,A93,$G$4:$G$201))</f>
      </c>
    </row>
    <row r="94">
      <c r="A94" s="9" t="inlineStr">
        <is>
          <t xml:space="preserve">SANTIAGO MUSOLES ESTHER</t>
        </is>
      </c>
      <c r="B94" s="9" t="inlineStr">
        <is>
          <t xml:space="preserve">RICOH</t>
        </is>
      </c>
      <c r="C94" s="9"/>
      <c r="D94" s="11"/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IF(SUMIF($A$4:$A$201,A94,$G$4:$G$201)=0,"",G94/SUMIF($A$4:$A$201,A94,$G$4:$G$201))</f>
      </c>
    </row>
    <row r="95">
      <c r="A95" s="9" t="inlineStr">
        <is>
          <t xml:space="preserve">SANZ DIEZ NURIA</t>
        </is>
      </c>
      <c r="B95" s="9" t="inlineStr">
        <is>
          <t xml:space="preserve">RACC SEGUROS</t>
        </is>
      </c>
      <c r="C95" s="9" t="inlineStr">
        <is>
          <t xml:space="preserve">FONOFRONT</t>
        </is>
      </c>
      <c r="D95" s="11" t="inlineStr">
        <is>
          <t xml:space="preserve">T</t>
        </is>
      </c>
      <c r="E95" s="9" t="inlineStr">
        <is>
          <t xml:space="preserve">SANZ DIEZ NURIA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IF(SUMIF($A$4:$A$201,A95,$G$4:$G$201)=0,"",G95/SUMIF($A$4:$A$201,A95,$G$4:$G$201))</f>
      </c>
    </row>
    <row r="96">
      <c r="A96" s="9" t="inlineStr">
        <is>
          <t xml:space="preserve">SANZ DIEZ NURIA</t>
        </is>
      </c>
      <c r="B96" s="9" t="inlineStr">
        <is>
          <t xml:space="preserve">RACC SEGUROS</t>
        </is>
      </c>
      <c r="C96" s="9" t="inlineStr">
        <is>
          <t xml:space="preserve">AFILIACIÓN</t>
        </is>
      </c>
      <c r="D96" s="11"/>
      <c r="E96" s="9" t="inlineStr">
        <is>
          <t xml:space="preserve">SANZ DIEZ NURIA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IF(SUMIF($A$4:$A$201,A96,$G$4:$G$201)=0,"",G96/SUMIF($A$4:$A$201,A96,$G$4:$G$201))</f>
      </c>
    </row>
    <row r="97">
      <c r="A97" s="9" t="inlineStr">
        <is>
          <t xml:space="preserve">VALERO AMOROS MARGARITA</t>
        </is>
      </c>
      <c r="B97" s="9" t="inlineStr">
        <is>
          <t xml:space="preserve">RACC SEGUROS</t>
        </is>
      </c>
      <c r="C97" s="9" t="inlineStr">
        <is>
          <t xml:space="preserve">DESBORDE-RECEP</t>
        </is>
      </c>
      <c r="D97" s="11"/>
      <c r="E97" s="9" t="inlineStr">
        <is>
          <t xml:space="preserve">VALERO AMOROS MARGARITA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IF(SUMIF($A$4:$A$201,A97,$G$4:$G$201)=0,"",G97/SUMIF($A$4:$A$201,A97,$G$4:$G$201))</f>
      </c>
    </row>
    <row r="98">
      <c r="A98" s="9" t="inlineStr">
        <is>
          <t xml:space="preserve">VALERO AMOROS MARGARITA</t>
        </is>
      </c>
      <c r="B98" s="9" t="inlineStr">
        <is>
          <t xml:space="preserve">RACC SEGUROS</t>
        </is>
      </c>
      <c r="C98" s="9" t="inlineStr">
        <is>
          <t xml:space="preserve">FONOFRONT</t>
        </is>
      </c>
      <c r="D98" s="11" t="inlineStr">
        <is>
          <t xml:space="preserve">M</t>
        </is>
      </c>
      <c r="E98" s="9" t="inlineStr">
        <is>
          <t xml:space="preserve">VALERO AMOROS MARGARITA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IF(SUMIF($A$4:$A$201,A98,$G$4:$G$201)=0,"",G98/SUMIF($A$4:$A$201,A98,$G$4:$G$201))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EMISION AUTO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IF(SUMIF($A$4:$A$201,A99,$G$4:$G$201)=0,"",G99/SUMIF($A$4:$A$201,A99,$G$4:$G$201))</f>
      </c>
    </row>
    <row r="100">
      <c r="A100" s="9" t="inlineStr">
        <is>
          <t xml:space="preserve">ABRIL NICOLAS CRISTINA</t>
        </is>
      </c>
      <c r="B100" s="9" t="inlineStr">
        <is>
          <t xml:space="preserve">CETELEM SAC BANCA DIGITAL</t>
        </is>
      </c>
      <c r="C100" s="9"/>
      <c r="D100" s="11" t="inlineStr">
        <is>
          <t xml:space="preserve">T</t>
        </is>
      </c>
      <c r="E100" s="9" t="inlineStr">
        <is>
          <t xml:space="preserve">ABRIL NICOLAS CRISTINA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IF(SUMIF($A$4:$A$201,A100,$G$4:$G$201)=0,"",G100/SUMIF($A$4:$A$201,A100,$G$4:$G$201))</f>
      </c>
    </row>
    <row r="101">
      <c r="A101" s="9" t="inlineStr">
        <is>
          <t xml:space="preserve">AGUDELO MUNERA CÉSAR</t>
        </is>
      </c>
      <c r="B101" s="9" t="inlineStr">
        <is>
          <t xml:space="preserve">CETELEM RETENCIÓN</t>
        </is>
      </c>
      <c r="C101" s="9"/>
      <c r="D101" s="11" t="inlineStr">
        <is>
          <t xml:space="preserve">T</t>
        </is>
      </c>
      <c r="E101" s="9" t="inlineStr">
        <is>
          <t xml:space="preserve">AGUDELO MUNERA CÉSAR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IF(SUMIF($A$4:$A$201,A101,$G$4:$G$201)=0,"",G101/SUMIF($A$4:$A$201,A101,$G$4:$G$201))</f>
      </c>
    </row>
    <row r="102">
      <c r="A102" s="9" t="inlineStr">
        <is>
          <t xml:space="preserve">ALONSO MARTI JAVIER</t>
        </is>
      </c>
      <c r="B102" s="9" t="inlineStr">
        <is>
          <t xml:space="preserve">CETELEM SAC BANCA DIGITAL</t>
        </is>
      </c>
      <c r="C102" s="9"/>
      <c r="D102" s="11" t="inlineStr">
        <is>
          <t xml:space="preserve">T</t>
        </is>
      </c>
      <c r="E102" s="9" t="inlineStr">
        <is>
          <t xml:space="preserve">ALONSO MARTI JAVIER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IF(SUMIF($A$4:$A$201,A102,$G$4:$G$201)=0,"",G102/SUMIF($A$4:$A$201,A102,$G$4:$G$201))</f>
      </c>
    </row>
    <row r="103">
      <c r="A103" s="9" t="inlineStr">
        <is>
          <t xml:space="preserve">ANDRADE SANTIAGO AURELIA</t>
        </is>
      </c>
      <c r="B103" s="9" t="inlineStr">
        <is>
          <t xml:space="preserve">CAJAMAR SAC</t>
        </is>
      </c>
      <c r="C103" s="9" t="inlineStr">
        <is>
          <t xml:space="preserve">CAJAMAR SAC</t>
        </is>
      </c>
      <c r="D103" s="11" t="inlineStr">
        <is>
          <t xml:space="preserve">M</t>
        </is>
      </c>
      <c r="E103" s="9" t="inlineStr">
        <is>
          <t xml:space="preserve">ANDRADE SANTIAGO AURELIA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IF(SUMIF($A$4:$A$201,A103,$G$4:$G$201)=0,"",G103/SUMIF($A$4:$A$201,A103,$G$4:$G$201))</f>
      </c>
    </row>
    <row r="104">
      <c r="A104" s="9" t="inlineStr">
        <is>
          <t xml:space="preserve">APAZA SERRANO ALISON EVELYN</t>
        </is>
      </c>
      <c r="B104" s="9" t="inlineStr">
        <is>
          <t xml:space="preserve">CETELEM RETENCIÓN</t>
        </is>
      </c>
      <c r="C104" s="9"/>
      <c r="D104" s="11" t="inlineStr">
        <is>
          <t xml:space="preserve">T</t>
        </is>
      </c>
      <c r="E104" s="9" t="inlineStr">
        <is>
          <t xml:space="preserve">APAZA SERRANO ALISON EVELYN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IF(SUMIF($A$4:$A$201,A104,$G$4:$G$201)=0,"",G104/SUMIF($A$4:$A$201,A104,$G$4:$G$201))</f>
      </c>
    </row>
    <row r="105">
      <c r="A105" s="9" t="inlineStr">
        <is>
          <t xml:space="preserve">ARJONA ANTON MARIA PILAR</t>
        </is>
      </c>
      <c r="B105" s="9" t="inlineStr">
        <is>
          <t xml:space="preserve">RACC SEGUROS</t>
        </is>
      </c>
      <c r="C105" s="9" t="inlineStr">
        <is>
          <t xml:space="preserve">EMISION AUTO</t>
        </is>
      </c>
      <c r="D105" s="11" t="inlineStr">
        <is>
          <t xml:space="preserve">M</t>
        </is>
      </c>
      <c r="E105" s="9" t="inlineStr">
        <is>
          <t xml:space="preserve">ARJONA ANTON MARIA PILAR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IF(SUMIF($A$4:$A$201,A105,$G$4:$G$201)=0,"",G105/SUMIF($A$4:$A$201,A105,$G$4:$G$201))</f>
      </c>
    </row>
    <row r="106">
      <c r="A106" s="9" t="inlineStr">
        <is>
          <t xml:space="preserve">ARTETA NAVARRO MILAGROS ESMER</t>
        </is>
      </c>
      <c r="B106" s="9" t="inlineStr">
        <is>
          <t xml:space="preserve">PLANETA</t>
        </is>
      </c>
      <c r="C106" s="9" t="inlineStr">
        <is>
          <t xml:space="preserve">CANAL ACTIVACIÓN</t>
        </is>
      </c>
      <c r="D106" s="11" t="inlineStr">
        <is>
          <t xml:space="preserve">M</t>
        </is>
      </c>
      <c r="E106" s="9" t="inlineStr">
        <is>
          <t xml:space="preserve">ARTETA NAVARRO MILAGROS ESMER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IF(SUMIF($A$4:$A$201,A106,$G$4:$G$201)=0,"",G106/SUMIF($A$4:$A$201,A106,$G$4:$G$201))</f>
      </c>
    </row>
    <row r="107">
      <c r="A107" s="9" t="inlineStr">
        <is>
          <t xml:space="preserve">AUGUSTO ARJONA MAR</t>
        </is>
      </c>
      <c r="B107" s="9" t="inlineStr">
        <is>
          <t xml:space="preserve">CAJAMAR SAC</t>
        </is>
      </c>
      <c r="C107" s="9" t="inlineStr">
        <is>
          <t xml:space="preserve">CAJAMAR SAC</t>
        </is>
      </c>
      <c r="D107" s="11" t="inlineStr">
        <is>
          <t xml:space="preserve">T</t>
        </is>
      </c>
      <c r="E107" s="9" t="inlineStr">
        <is>
          <t xml:space="preserve">AUGUSTO ARJONA MAR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IF(SUMIF($A$4:$A$201,A107,$G$4:$G$201)=0,"",G107/SUMIF($A$4:$A$201,A107,$G$4:$G$201))</f>
      </c>
    </row>
    <row r="108">
      <c r="A108" s="9" t="inlineStr">
        <is>
          <t xml:space="preserve">AYLLON LOPEZ JIM PAUL</t>
        </is>
      </c>
      <c r="B108" s="9" t="inlineStr">
        <is>
          <t xml:space="preserve">CETELEM EVF</t>
        </is>
      </c>
      <c r="C108" s="9"/>
      <c r="D108" s="11"/>
      <c r="E108" s="9" t="inlineStr">
        <is>
          <t xml:space="preserve">AYLLON LOPEZ JIM PAUL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IF(SUMIF($A$4:$A$201,A108,$G$4:$G$201)=0,"",G108/SUMIF($A$4:$A$201,A108,$G$4:$G$201))</f>
      </c>
    </row>
    <row r="109">
      <c r="A109" s="9" t="inlineStr">
        <is>
          <t xml:space="preserve">BAÑOS CALLEJÓN, GLORIA</t>
        </is>
      </c>
      <c r="B109" s="9" t="inlineStr">
        <is>
          <t xml:space="preserve">CETELEM RETENCIÓN</t>
        </is>
      </c>
      <c r="C109" s="9" t="inlineStr">
        <is>
          <t xml:space="preserve">RETENCION</t>
        </is>
      </c>
      <c r="D109" s="11"/>
      <c r="E109" s="9" t="inlineStr">
        <is>
          <t xml:space="preserve">BAÑOS CALLEJÓN, GLORIA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IF(SUMIF($A$4:$A$201,A109,$G$4:$G$201)=0,"",G109/SUMIF($A$4:$A$201,A109,$G$4:$G$201))</f>
      </c>
    </row>
    <row r="110">
      <c r="A110" s="9" t="inlineStr">
        <is>
          <t xml:space="preserve">BERTOMEU AGUILERA SAMUEL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BERTOMEU AGUILERA SAMUEL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IF(SUMIF($A$4:$A$201,A110,$G$4:$G$201)=0,"",G110/SUMIF($A$4:$A$201,A110,$G$4:$G$201))</f>
      </c>
    </row>
    <row r="111">
      <c r="A111" s="9" t="inlineStr">
        <is>
          <t xml:space="preserve">BRAGA FACUNDO</t>
        </is>
      </c>
      <c r="B111" s="9" t="inlineStr">
        <is>
          <t xml:space="preserve">CETELEM RRSS</t>
        </is>
      </c>
      <c r="C111" s="9" t="inlineStr">
        <is>
          <t xml:space="preserve">CHAT B2C</t>
        </is>
      </c>
      <c r="D111" s="11" t="inlineStr">
        <is>
          <t xml:space="preserve">T</t>
        </is>
      </c>
      <c r="E111" s="9" t="inlineStr">
        <is>
          <t xml:space="preserve">BRAGA FACUNDO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IF(SUMIF($A$4:$A$201,A111,$G$4:$G$201)=0,"",G111/SUMIF($A$4:$A$201,A111,$G$4:$G$201))</f>
      </c>
    </row>
    <row r="112">
      <c r="A112" s="9" t="inlineStr">
        <is>
          <t xml:space="preserve">BUJ LOSA, MARIA ANTONIA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BUJ LOSA, MARIA ANTONIA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IF(SUMIF($A$4:$A$201,A112,$G$4:$G$201)=0,"",G112/SUMIF($A$4:$A$201,A112,$G$4:$G$201))</f>
      </c>
    </row>
    <row r="113">
      <c r="A113" s="9" t="inlineStr">
        <is>
          <t xml:space="preserve">CABEZA UREÑA FRANCISCA</t>
        </is>
      </c>
      <c r="B113" s="9" t="inlineStr">
        <is>
          <t xml:space="preserve">CETELEM EVF</t>
        </is>
      </c>
      <c r="C113" s="9"/>
      <c r="D113" s="11"/>
      <c r="E113" s="9" t="inlineStr">
        <is>
          <t xml:space="preserve">CABEZA UREÑA FRANCISCA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IF(SUMIF($A$4:$A$201,A113,$G$4:$G$201)=0,"",G113/SUMIF($A$4:$A$201,A113,$G$4:$G$201))</f>
      </c>
    </row>
    <row r="114">
      <c r="A114" s="9" t="inlineStr">
        <is>
          <t xml:space="preserve">CALDERINI MARIA MARIA GLORIA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CALDERINI MARIA MARIA GLORIA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IF(SUMIF($A$4:$A$201,A114,$G$4:$G$201)=0,"",G114/SUMIF($A$4:$A$201,A114,$G$4:$G$201))</f>
      </c>
    </row>
    <row r="115">
      <c r="A115" s="9" t="inlineStr">
        <is>
          <t xml:space="preserve">CANOSA POLEO MARIA CRISTINA</t>
        </is>
      </c>
      <c r="B115" s="9" t="inlineStr">
        <is>
          <t xml:space="preserve">CETELEM RETENCIÓN</t>
        </is>
      </c>
      <c r="C115" s="9"/>
      <c r="D115" s="11" t="inlineStr">
        <is>
          <t xml:space="preserve">M</t>
        </is>
      </c>
      <c r="E115" s="9" t="inlineStr">
        <is>
          <t xml:space="preserve">CANOSA POLEO MARIA CRISTINA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IF(SUMIF($A$4:$A$201,A115,$G$4:$G$201)=0,"",G115/SUMIF($A$4:$A$201,A115,$G$4:$G$201))</f>
      </c>
    </row>
    <row r="116">
      <c r="A116" s="9" t="inlineStr">
        <is>
          <t xml:space="preserve">CARTAGENA DAVILA KELLY</t>
        </is>
      </c>
      <c r="B116" s="9" t="inlineStr">
        <is>
          <t xml:space="preserve">CETELEM RRSS</t>
        </is>
      </c>
      <c r="C116" s="9" t="inlineStr">
        <is>
          <t xml:space="preserve">NUEVOS AGENTES NESTING</t>
        </is>
      </c>
      <c r="D116" s="11" t="inlineStr">
        <is>
          <t xml:space="preserve">M</t>
        </is>
      </c>
      <c r="E116" s="9" t="inlineStr">
        <is>
          <t xml:space="preserve">CARTAGENA DAVILA KELLY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IF(SUMIF($A$4:$A$201,A116,$G$4:$G$201)=0,"",G116/SUMIF($A$4:$A$201,A116,$G$4:$G$201))</f>
      </c>
    </row>
    <row r="117">
      <c r="A117" s="9" t="inlineStr">
        <is>
          <t xml:space="preserve">CHAVES CARDONA SILVANA</t>
        </is>
      </c>
      <c r="B117" s="9" t="inlineStr">
        <is>
          <t xml:space="preserve">CETELEM RETENCIÓN</t>
        </is>
      </c>
      <c r="C117" s="9"/>
      <c r="D117" s="11"/>
      <c r="E117" s="9" t="inlineStr">
        <is>
          <t xml:space="preserve">CHAVES CARDONA SILVANA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IF(SUMIF($A$4:$A$201,A117,$G$4:$G$201)=0,"",G117/SUMIF($A$4:$A$201,A117,$G$4:$G$201))</f>
      </c>
    </row>
    <row r="118">
      <c r="A118" s="9" t="inlineStr">
        <is>
          <t xml:space="preserve">CLARAMUNT GONZALEZ MATEO</t>
        </is>
      </c>
      <c r="B118" s="9" t="inlineStr">
        <is>
          <t xml:space="preserve">CETELEM RRSS</t>
        </is>
      </c>
      <c r="C118" s="9" t="inlineStr">
        <is>
          <t xml:space="preserve">NUEVOS AGENTES NESTING</t>
        </is>
      </c>
      <c r="D118" s="11" t="inlineStr">
        <is>
          <t xml:space="preserve">T</t>
        </is>
      </c>
      <c r="E118" s="9" t="inlineStr">
        <is>
          <t xml:space="preserve">CLARAMUNT GONZALEZ MATEO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IF(SUMIF($A$4:$A$201,A118,$G$4:$G$201)=0,"",G118/SUMIF($A$4:$A$201,A118,$G$4:$G$201))</f>
      </c>
    </row>
    <row r="119">
      <c r="A119" s="9" t="inlineStr">
        <is>
          <t xml:space="preserve">CONTRERAS SANTANA MIGUEL ANGEL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CONTRERAS SANTANA MIGUEL ANGEL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IF(SUMIF($A$4:$A$201,A119,$G$4:$G$201)=0,"",G119/SUMIF($A$4:$A$201,A119,$G$4:$G$201))</f>
      </c>
    </row>
    <row r="120">
      <c r="A120" s="9" t="inlineStr">
        <is>
          <t xml:space="preserve">CORNEJO CASUSOL VICTOR RAFAEL</t>
        </is>
      </c>
      <c r="B120" s="9" t="inlineStr">
        <is>
          <t xml:space="preserve">CAJAMAR SAC</t>
        </is>
      </c>
      <c r="C120" s="9" t="inlineStr">
        <is>
          <t xml:space="preserve">CAJAMAR SAC</t>
        </is>
      </c>
      <c r="D120" s="11" t="inlineStr">
        <is>
          <t xml:space="preserve">M</t>
        </is>
      </c>
      <c r="E120" s="9" t="inlineStr">
        <is>
          <t xml:space="preserve">CORNEJO CASUSOL VICTOR RAFAEL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IF(SUMIF($A$4:$A$201,A120,$G$4:$G$201)=0,"",G120/SUMIF($A$4:$A$201,A120,$G$4:$G$201))</f>
      </c>
    </row>
    <row r="121">
      <c r="A121" s="9" t="inlineStr">
        <is>
          <t xml:space="preserve">COROMINAS FRANCO JORGE</t>
        </is>
      </c>
      <c r="B121" s="9" t="inlineStr">
        <is>
          <t xml:space="preserve">CAJAMAR SAC</t>
        </is>
      </c>
      <c r="C121" s="9" t="inlineStr">
        <is>
          <t xml:space="preserve">CAJAMAR SAC</t>
        </is>
      </c>
      <c r="D121" s="11" t="inlineStr">
        <is>
          <t xml:space="preserve">T</t>
        </is>
      </c>
      <c r="E121" s="9" t="inlineStr">
        <is>
          <t xml:space="preserve">COROMINAS FRANCO JORGE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IF(SUMIF($A$4:$A$201,A121,$G$4:$G$201)=0,"",G121/SUMIF($A$4:$A$201,A121,$G$4:$G$201))</f>
      </c>
    </row>
    <row r="122">
      <c r="A122" s="9" t="inlineStr">
        <is>
          <t xml:space="preserve">CORONADO ANAYA MARIA JOSÉ</t>
        </is>
      </c>
      <c r="B122" s="9" t="inlineStr">
        <is>
          <t xml:space="preserve">CETELEM SAC</t>
        </is>
      </c>
      <c r="C122" s="9"/>
      <c r="D122" s="11" t="inlineStr">
        <is>
          <t xml:space="preserve">M</t>
        </is>
      </c>
      <c r="E122" s="9" t="inlineStr">
        <is>
          <t xml:space="preserve">CORONADO ANAYA MARIA JOSÉ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IF(SUMIF($A$4:$A$201,A122,$G$4:$G$201)=0,"",G122/SUMIF($A$4:$A$201,A122,$G$4:$G$201))</f>
      </c>
    </row>
    <row r="123">
      <c r="A123" s="9" t="inlineStr">
        <is>
          <t xml:space="preserve">CORREA VERA GABRIELA MAGALI</t>
        </is>
      </c>
      <c r="B123" s="9" t="inlineStr">
        <is>
          <t xml:space="preserve">CETELEM RRSS</t>
        </is>
      </c>
      <c r="C123" s="9" t="inlineStr">
        <is>
          <t xml:space="preserve">CHAT B2C</t>
        </is>
      </c>
      <c r="D123" s="11" t="inlineStr">
        <is>
          <t xml:space="preserve">T</t>
        </is>
      </c>
      <c r="E123" s="9" t="inlineStr">
        <is>
          <t xml:space="preserve">CORREA VERA GABRIELA MAGALI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IF(SUMIF($A$4:$A$201,A123,$G$4:$G$201)=0,"",G123/SUMIF($A$4:$A$201,A123,$G$4:$G$201))</f>
      </c>
    </row>
    <row r="124">
      <c r="A124" s="9" t="inlineStr">
        <is>
          <t xml:space="preserve">CÓRDOBA BAHAMÓN, JAQUELIN BRIYITH</t>
        </is>
      </c>
      <c r="B124" s="9" t="inlineStr">
        <is>
          <t xml:space="preserve">CETELEM RETENCIÓN</t>
        </is>
      </c>
      <c r="C124" s="9" t="inlineStr">
        <is>
          <t xml:space="preserve">RETENCION</t>
        </is>
      </c>
      <c r="D124" s="11"/>
      <c r="E124" s="9" t="inlineStr">
        <is>
          <t xml:space="preserve">CÓRDOBA BAHAMÓN, JAQUELIN BRIYITH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IF(SUMIF($A$4:$A$201,A124,$G$4:$G$201)=0,"",G124/SUMIF($A$4:$A$201,A124,$G$4:$G$201))</f>
      </c>
    </row>
    <row r="125">
      <c r="A125" s="9" t="inlineStr">
        <is>
          <t xml:space="preserve">DAZA SUAREZ AARON JOSUE</t>
        </is>
      </c>
      <c r="B125" s="9" t="inlineStr">
        <is>
          <t xml:space="preserve">CETELEM EVF</t>
        </is>
      </c>
      <c r="C125" s="9"/>
      <c r="D125" s="11"/>
      <c r="E125" s="9" t="inlineStr">
        <is>
          <t xml:space="preserve">DAZA SUAREZ AARON JOSUE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IF(SUMIF($A$4:$A$201,A125,$G$4:$G$201)=0,"",G125/SUMIF($A$4:$A$201,A125,$G$4:$G$201))</f>
      </c>
    </row>
    <row r="126">
      <c r="A126" s="9" t="inlineStr">
        <is>
          <t xml:space="preserve">DE LA IGLESIA MATZ SARA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DE LA IGLESIA MATZ SARA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IF(SUMIF($A$4:$A$201,A126,$G$4:$G$201)=0,"",G126/SUMIF($A$4:$A$201,A126,$G$4:$G$201))</f>
      </c>
    </row>
    <row r="127">
      <c r="A127" s="9" t="inlineStr">
        <is>
          <t xml:space="preserve">DIAZ GARCIA KAROL DANIELA</t>
        </is>
      </c>
      <c r="B127" s="9" t="inlineStr">
        <is>
          <t xml:space="preserve">CETELEM RETENCIÓN</t>
        </is>
      </c>
      <c r="C127" s="9"/>
      <c r="D127" s="11" t="inlineStr">
        <is>
          <t xml:space="preserve">M</t>
        </is>
      </c>
      <c r="E127" s="9" t="inlineStr">
        <is>
          <t xml:space="preserve">DIAZ GARCIA KAROL DANIELA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IF(SUMIF($A$4:$A$201,A127,$G$4:$G$201)=0,"",G127/SUMIF($A$4:$A$201,A127,$G$4:$G$201))</f>
      </c>
    </row>
    <row r="128">
      <c r="A128" s="9" t="inlineStr">
        <is>
          <t xml:space="preserve">DUEÑAS ARCAYA KARLA</t>
        </is>
      </c>
      <c r="B128" s="9" t="inlineStr">
        <is>
          <t xml:space="preserve">CAJAMAR SAC</t>
        </is>
      </c>
      <c r="C128" s="9" t="inlineStr">
        <is>
          <t xml:space="preserve">CAJAMAR SAC</t>
        </is>
      </c>
      <c r="D128" s="11" t="inlineStr">
        <is>
          <t xml:space="preserve">T</t>
        </is>
      </c>
      <c r="E128" s="9" t="inlineStr">
        <is>
          <t xml:space="preserve">DUEÑAS ARCAYA KARLA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IF(SUMIF($A$4:$A$201,A128,$G$4:$G$201)=0,"",G128/SUMIF($A$4:$A$201,A128,$G$4:$G$201))</f>
      </c>
    </row>
    <row r="129">
      <c r="A129" s="9" t="inlineStr">
        <is>
          <t xml:space="preserve">ESPINOSA MUÑOZ ANA ISABEL</t>
        </is>
      </c>
      <c r="B129" s="9" t="inlineStr">
        <is>
          <t xml:space="preserve">CETELEM RETENCIÓN</t>
        </is>
      </c>
      <c r="C129" s="9"/>
      <c r="D129" s="11" t="inlineStr">
        <is>
          <t xml:space="preserve">M</t>
        </is>
      </c>
      <c r="E129" s="9" t="inlineStr">
        <is>
          <t xml:space="preserve">ESPINOSA MUÑOZ ANA ISABEL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IF(SUMIF($A$4:$A$201,A129,$G$4:$G$201)=0,"",G129/SUMIF($A$4:$A$201,A129,$G$4:$G$201))</f>
      </c>
    </row>
    <row r="130">
      <c r="A130" s="9" t="inlineStr">
        <is>
          <t xml:space="preserve">FERNANDEZ CARRERA ANDREA</t>
        </is>
      </c>
      <c r="B130" s="9" t="inlineStr">
        <is>
          <t xml:space="preserve">RACC SEGUROS</t>
        </is>
      </c>
      <c r="C130" s="9" t="inlineStr">
        <is>
          <t xml:space="preserve">AFILIACIÓN</t>
        </is>
      </c>
      <c r="D130" s="11"/>
      <c r="E130" s="9" t="inlineStr">
        <is>
          <t xml:space="preserve">FERNANDEZ CARRERA ANDREA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IF(SUMIF($A$4:$A$201,A130,$G$4:$G$201)=0,"",G130/SUMIF($A$4:$A$201,A130,$G$4:$G$201))</f>
      </c>
    </row>
    <row r="131">
      <c r="A131" s="9" t="inlineStr">
        <is>
          <t xml:space="preserve">FIGUEREDO ALFONSO DIANA</t>
        </is>
      </c>
      <c r="B131" s="9" t="inlineStr">
        <is>
          <t xml:space="preserve">CETELEM SAC</t>
        </is>
      </c>
      <c r="C131" s="9"/>
      <c r="D131" s="11" t="inlineStr">
        <is>
          <t xml:space="preserve">M</t>
        </is>
      </c>
      <c r="E131" s="9" t="inlineStr">
        <is>
          <t xml:space="preserve">FIGUEREDO ALFONSO DIANA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IF(SUMIF($A$4:$A$201,A131,$G$4:$G$201)=0,"",G131/SUMIF($A$4:$A$201,A131,$G$4:$G$201))</f>
      </c>
    </row>
    <row r="132">
      <c r="A132" s="9" t="inlineStr">
        <is>
          <t xml:space="preserve">FUENTES GONZALEZ, EDAURY</t>
        </is>
      </c>
      <c r="B132" s="9" t="inlineStr">
        <is>
          <t xml:space="preserve">CETELEM RRSS</t>
        </is>
      </c>
      <c r="C132" s="9" t="inlineStr">
        <is>
          <t xml:space="preserve">MAILS</t>
        </is>
      </c>
      <c r="D132" s="11" t="inlineStr">
        <is>
          <t xml:space="preserve">M</t>
        </is>
      </c>
      <c r="E132" s="9" t="inlineStr">
        <is>
          <t xml:space="preserve">FUENTES GONZALEZ, EDAURY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IF(SUMIF($A$4:$A$201,A132,$G$4:$G$201)=0,"",G132/SUMIF($A$4:$A$201,A132,$G$4:$G$201))</f>
      </c>
    </row>
    <row r="133">
      <c r="A133" s="9" t="inlineStr">
        <is>
          <t xml:space="preserve">GARCIA ROBLES MONICA</t>
        </is>
      </c>
      <c r="B133" s="9" t="inlineStr">
        <is>
          <t xml:space="preserve">CETELEM SAC</t>
        </is>
      </c>
      <c r="C133" s="9"/>
      <c r="D133" s="11"/>
      <c r="E133" s="9" t="inlineStr">
        <is>
          <t xml:space="preserve">GARCIA ROBLES MONICA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IF(SUMIF($A$4:$A$201,A133,$G$4:$G$201)=0,"",G133/SUMIF($A$4:$A$201,A133,$G$4:$G$201))</f>
      </c>
    </row>
    <row r="134">
      <c r="A134" s="9" t="inlineStr">
        <is>
          <t xml:space="preserve">GONZALEZ CHARRY, MARCELA</t>
        </is>
      </c>
      <c r="B134" s="9" t="inlineStr">
        <is>
          <t xml:space="preserve">CETELEM RETENCIÓN</t>
        </is>
      </c>
      <c r="C134" s="9"/>
      <c r="D134" s="11"/>
      <c r="E134" s="9" t="inlineStr">
        <is>
          <t xml:space="preserve">GONZALEZ CHARRY, MARCELA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IF(SUMIF($A$4:$A$201,A134,$G$4:$G$201)=0,"",G134/SUMIF($A$4:$A$201,A134,$G$4:$G$201))</f>
      </c>
    </row>
    <row r="135">
      <c r="A135" s="9" t="inlineStr">
        <is>
          <t xml:space="preserve">GONZALEZ FLORES ANA MARIA</t>
        </is>
      </c>
      <c r="B135" s="9" t="inlineStr">
        <is>
          <t xml:space="preserve">CETELEM SAC</t>
        </is>
      </c>
      <c r="C135" s="9"/>
      <c r="D135" s="11" t="inlineStr">
        <is>
          <t xml:space="preserve">M</t>
        </is>
      </c>
      <c r="E135" s="9" t="inlineStr">
        <is>
          <t xml:space="preserve">GONZALEZ FLORES ANA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IF(SUMIF($A$4:$A$201,A135,$G$4:$G$201)=0,"",G135/SUMIF($A$4:$A$201,A135,$G$4:$G$201))</f>
      </c>
    </row>
    <row r="136">
      <c r="A136" s="9" t="inlineStr">
        <is>
          <t xml:space="preserve">GONZALEZ VEGA DAVID</t>
        </is>
      </c>
      <c r="B136" s="9" t="inlineStr">
        <is>
          <t xml:space="preserve">CETELEM SAC BANCA DIGITAL</t>
        </is>
      </c>
      <c r="C136" s="9"/>
      <c r="D136" s="11" t="inlineStr">
        <is>
          <t xml:space="preserve">M</t>
        </is>
      </c>
      <c r="E136" s="9" t="inlineStr">
        <is>
          <t xml:space="preserve">GONZALEZ VEGA DAVID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IF(SUMIF($A$4:$A$201,A136,$G$4:$G$201)=0,"",G136/SUMIF($A$4:$A$201,A136,$G$4:$G$201))</f>
      </c>
    </row>
    <row r="137">
      <c r="A137" s="9" t="inlineStr">
        <is>
          <t xml:space="preserve">GONZÁLEZ URREA ADRIANA</t>
        </is>
      </c>
      <c r="B137" s="9" t="inlineStr">
        <is>
          <t xml:space="preserve">CETELEM RETENCIÓN</t>
        </is>
      </c>
      <c r="C137" s="9"/>
      <c r="D137" s="11" t="inlineStr">
        <is>
          <t xml:space="preserve">T</t>
        </is>
      </c>
      <c r="E137" s="9" t="inlineStr">
        <is>
          <t xml:space="preserve">GONZÁLEZ URREA ADRIANA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IF(SUMIF($A$4:$A$201,A137,$G$4:$G$201)=0,"",G137/SUMIF($A$4:$A$201,A137,$G$4:$G$201))</f>
      </c>
    </row>
    <row r="138">
      <c r="A138" s="9" t="inlineStr">
        <is>
          <t xml:space="preserve">GRILLO CAMILA</t>
        </is>
      </c>
      <c r="B138" s="9" t="inlineStr">
        <is>
          <t xml:space="preserve">CETELEM RRSS</t>
        </is>
      </c>
      <c r="C138" s="9" t="inlineStr">
        <is>
          <t xml:space="preserve">CHAT B2C</t>
        </is>
      </c>
      <c r="D138" s="11" t="inlineStr">
        <is>
          <t xml:space="preserve">M</t>
        </is>
      </c>
      <c r="E138" s="9" t="inlineStr">
        <is>
          <t xml:space="preserve">GRILLO CAMILA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IF(SUMIF($A$4:$A$201,A138,$G$4:$G$201)=0,"",G138/SUMIF($A$4:$A$201,A138,$G$4:$G$201))</f>
      </c>
    </row>
    <row r="139">
      <c r="A139" s="9" t="inlineStr">
        <is>
          <t xml:space="preserve">GUALTEROS CETINA CRISTIAN NICOLAS</t>
        </is>
      </c>
      <c r="B139" s="9" t="inlineStr">
        <is>
          <t xml:space="preserve">CAJAMAR SAC</t>
        </is>
      </c>
      <c r="C139" s="9" t="inlineStr">
        <is>
          <t xml:space="preserve">CAJAMAR SAC</t>
        </is>
      </c>
      <c r="D139" s="11" t="inlineStr">
        <is>
          <t xml:space="preserve">T</t>
        </is>
      </c>
      <c r="E139" s="9" t="inlineStr">
        <is>
          <t xml:space="preserve">GUALTEROS CETINA CRISTIAN NICOLAS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IF(SUMIF($A$4:$A$201,A139,$G$4:$G$201)=0,"",G139/SUMIF($A$4:$A$201,A139,$G$4:$G$201))</f>
      </c>
    </row>
    <row r="140">
      <c r="A140" s="9" t="inlineStr">
        <is>
          <t xml:space="preserve">HERNANDEZ GONZALEZ NURY VALENTINA</t>
        </is>
      </c>
      <c r="B140" s="9" t="inlineStr">
        <is>
          <t xml:space="preserve">CETELEM RRSS</t>
        </is>
      </c>
      <c r="C140" s="9" t="inlineStr">
        <is>
          <t xml:space="preserve">CHAT B2C</t>
        </is>
      </c>
      <c r="D140" s="11" t="inlineStr">
        <is>
          <t xml:space="preserve">T</t>
        </is>
      </c>
      <c r="E140" s="9" t="inlineStr">
        <is>
          <t xml:space="preserve">HERNANDEZ GONZALEZ NURY VALENTINA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IF(SUMIF($A$4:$A$201,A140,$G$4:$G$201)=0,"",G140/SUMIF($A$4:$A$201,A140,$G$4:$G$201))</f>
      </c>
    </row>
    <row r="141">
      <c r="A141" s="9" t="inlineStr">
        <is>
          <t xml:space="preserve">HERNANDEZ MARCANO JOSE ABELARDO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HERNANDEZ MARCANO JOSE ABELARDO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IF(SUMIF($A$4:$A$201,A141,$G$4:$G$201)=0,"",G141/SUMIF($A$4:$A$201,A141,$G$4:$G$201))</f>
      </c>
    </row>
    <row r="142">
      <c r="A142" s="9" t="inlineStr">
        <is>
          <t xml:space="preserve">IZQUIERDO MAYMI LORENA</t>
        </is>
      </c>
      <c r="B142" s="9" t="inlineStr">
        <is>
          <t xml:space="preserve">CETELEM RETENCIÓN</t>
        </is>
      </c>
      <c r="C142" s="9"/>
      <c r="D142" s="11" t="inlineStr">
        <is>
          <t xml:space="preserve">M</t>
        </is>
      </c>
      <c r="E142" s="9" t="inlineStr">
        <is>
          <t xml:space="preserve">IZQUIERDO MAYMI LORENA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IF(SUMIF($A$4:$A$201,A142,$G$4:$G$201)=0,"",G142/SUMIF($A$4:$A$201,A142,$G$4:$G$201))</f>
      </c>
    </row>
    <row r="143">
      <c r="A143" s="9" t="inlineStr">
        <is>
          <t xml:space="preserve">JIMENEZ JIMENEZ CARMEN</t>
        </is>
      </c>
      <c r="B143" s="9" t="inlineStr">
        <is>
          <t xml:space="preserve">CETELEM RETENCIÓN</t>
        </is>
      </c>
      <c r="C143" s="9"/>
      <c r="D143" s="11" t="inlineStr">
        <is>
          <t xml:space="preserve">M</t>
        </is>
      </c>
      <c r="E143" s="9" t="inlineStr">
        <is>
          <t xml:space="preserve">JIMENEZ JIMENEZ CARMEN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IF(SUMIF($A$4:$A$201,A143,$G$4:$G$201)=0,"",G143/SUMIF($A$4:$A$201,A143,$G$4:$G$201))</f>
      </c>
    </row>
    <row r="144">
      <c r="A144" s="9" t="inlineStr">
        <is>
          <t xml:space="preserve">JIMENEZ PEÑA MARIA LUISA</t>
        </is>
      </c>
      <c r="B144" s="9" t="inlineStr">
        <is>
          <t xml:space="preserve">RACC SEGUROS</t>
        </is>
      </c>
      <c r="C144" s="9" t="inlineStr">
        <is>
          <t xml:space="preserve">AFILIACIÓN</t>
        </is>
      </c>
      <c r="D144" s="11"/>
      <c r="E144" s="9" t="inlineStr">
        <is>
          <t xml:space="preserve">JIMENEZ PEÑA MARIA LUISA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IF(SUMIF($A$4:$A$201,A144,$G$4:$G$201)=0,"",G144/SUMIF($A$4:$A$201,A144,$G$4:$G$201))</f>
      </c>
    </row>
    <row r="145">
      <c r="A145" s="9" t="inlineStr">
        <is>
          <t xml:space="preserve">JIMENEZ RUIZ OTILIA</t>
        </is>
      </c>
      <c r="B145" s="9" t="inlineStr">
        <is>
          <t xml:space="preserve">PLANETA</t>
        </is>
      </c>
      <c r="C145" s="9" t="inlineStr">
        <is>
          <t xml:space="preserve">CANAL ACTIVACIÓN</t>
        </is>
      </c>
      <c r="D145" s="11" t="inlineStr">
        <is>
          <t xml:space="preserve">T</t>
        </is>
      </c>
      <c r="E145" s="9" t="inlineStr">
        <is>
          <t xml:space="preserve">JIMENEZ RUIZ OTILIA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IF(SUMIF($A$4:$A$201,A145,$G$4:$G$201)=0,"",G145/SUMIF($A$4:$A$201,A145,$G$4:$G$201))</f>
      </c>
    </row>
    <row r="146">
      <c r="A146" s="9" t="inlineStr">
        <is>
          <t xml:space="preserve">JOVE MORENO NURIA</t>
        </is>
      </c>
      <c r="B146" s="9" t="inlineStr">
        <is>
          <t xml:space="preserve">CETELEM EVF</t>
        </is>
      </c>
      <c r="C146" s="9"/>
      <c r="D146" s="11"/>
      <c r="E146" s="9" t="inlineStr">
        <is>
          <t xml:space="preserve">JOVE MORENO NURIA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IF(SUMIF($A$4:$A$201,A146,$G$4:$G$201)=0,"",G146/SUMIF($A$4:$A$201,A146,$G$4:$G$201))</f>
      </c>
    </row>
    <row r="147">
      <c r="A147" s="9" t="inlineStr">
        <is>
          <t xml:space="preserve">LENIS ISABEL CRISTINA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M</t>
        </is>
      </c>
      <c r="E147" s="9" t="inlineStr">
        <is>
          <t xml:space="preserve">LENIS ISABEL CRISTINA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IF(SUMIF($A$4:$A$201,A147,$G$4:$G$201)=0,"",G147/SUMIF($A$4:$A$201,A147,$G$4:$G$201))</f>
      </c>
    </row>
    <row r="148">
      <c r="A148" s="9" t="inlineStr">
        <is>
          <t xml:space="preserve">LIZANDRA MINGUILLON M.JOSE</t>
        </is>
      </c>
      <c r="B148" s="9" t="inlineStr">
        <is>
          <t xml:space="preserve">RACC SEGUROS</t>
        </is>
      </c>
      <c r="C148" s="9" t="inlineStr">
        <is>
          <t xml:space="preserve">AFILIACIÓN</t>
        </is>
      </c>
      <c r="D148" s="11"/>
      <c r="E148" s="9" t="inlineStr">
        <is>
          <t xml:space="preserve">LIZANDRA MINGUILLON M.JOSE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IF(SUMIF($A$4:$A$201,A148,$G$4:$G$201)=0,"",G148/SUMIF($A$4:$A$201,A148,$G$4:$G$201))</f>
      </c>
    </row>
    <row r="149">
      <c r="A149" s="9" t="inlineStr">
        <is>
          <t xml:space="preserve">MARIA CASTRO</t>
        </is>
      </c>
      <c r="B149" s="9" t="inlineStr">
        <is>
          <t xml:space="preserve">CAJAMAR SAC</t>
        </is>
      </c>
      <c r="C149" s="9" t="inlineStr">
        <is>
          <t xml:space="preserve">DNI</t>
        </is>
      </c>
      <c r="D149" s="11" t="inlineStr">
        <is>
          <t xml:space="preserve">M</t>
        </is>
      </c>
      <c r="E149" s="9" t="inlineStr">
        <is>
          <t xml:space="preserve">MARIA CASTRO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IF(SUMIF($A$4:$A$201,A149,$G$4:$G$201)=0,"",G149/SUMIF($A$4:$A$201,A149,$G$4:$G$201))</f>
      </c>
    </row>
    <row r="150">
      <c r="A150" s="9" t="inlineStr">
        <is>
          <t xml:space="preserve">MARTIN BLESA ESTER</t>
        </is>
      </c>
      <c r="B150" s="9" t="inlineStr">
        <is>
          <t xml:space="preserve">CETELEM EVF</t>
        </is>
      </c>
      <c r="C150" s="9"/>
      <c r="D150" s="11"/>
      <c r="E150" s="9" t="inlineStr">
        <is>
          <t xml:space="preserve">MARTIN BLESA ESTER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IF(SUMIF($A$4:$A$201,A150,$G$4:$G$201)=0,"",G150/SUMIF($A$4:$A$201,A150,$G$4:$G$201))</f>
      </c>
    </row>
    <row r="151">
      <c r="A151" s="9" t="inlineStr">
        <is>
          <t xml:space="preserve">MARTINEZ PAEZ INGRID TATIANA</t>
        </is>
      </c>
      <c r="B151" s="9" t="inlineStr">
        <is>
          <t xml:space="preserve">CETELEM RETENCIÓN</t>
        </is>
      </c>
      <c r="C151" s="9"/>
      <c r="D151" s="11" t="inlineStr">
        <is>
          <t xml:space="preserve">T</t>
        </is>
      </c>
      <c r="E151" s="9" t="inlineStr">
        <is>
          <t xml:space="preserve">MARTINEZ PAEZ INGRID TATIANA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IF(SUMIF($A$4:$A$201,A151,$G$4:$G$201)=0,"",G151/SUMIF($A$4:$A$201,A151,$G$4:$G$201))</f>
      </c>
    </row>
    <row r="152">
      <c r="A152" s="9" t="inlineStr">
        <is>
          <t xml:space="preserve">MARTORELL CASTELLS MERCEDES</t>
        </is>
      </c>
      <c r="B152" s="9" t="inlineStr">
        <is>
          <t xml:space="preserve">CAJAMAR SAC</t>
        </is>
      </c>
      <c r="C152" s="9" t="inlineStr">
        <is>
          <t xml:space="preserve">CAJAMAR SAC</t>
        </is>
      </c>
      <c r="D152" s="11"/>
      <c r="E152" s="9" t="inlineStr">
        <is>
          <t xml:space="preserve">MARTORELL CASTELLS MERCEDES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IF(SUMIF($A$4:$A$201,A152,$G$4:$G$201)=0,"",G152/SUMIF($A$4:$A$201,A152,$G$4:$G$201))</f>
      </c>
    </row>
    <row r="153">
      <c r="A153" s="9" t="inlineStr">
        <is>
          <t xml:space="preserve">MEDINA CASTAÑEDA CONNIE AYLEEN</t>
        </is>
      </c>
      <c r="B153" s="9" t="inlineStr">
        <is>
          <t xml:space="preserve">CETELEM RRSS</t>
        </is>
      </c>
      <c r="C153" s="9" t="inlineStr">
        <is>
          <t xml:space="preserve">CHAT B2C</t>
        </is>
      </c>
      <c r="D153" s="11" t="inlineStr">
        <is>
          <t xml:space="preserve">T</t>
        </is>
      </c>
      <c r="E153" s="9" t="inlineStr">
        <is>
          <t xml:space="preserve">MEDINA CASTAÑEDA CONNIE AYLEEN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IF(SUMIF($A$4:$A$201,A153,$G$4:$G$201)=0,"",G153/SUMIF($A$4:$A$201,A153,$G$4:$G$201))</f>
      </c>
    </row>
    <row r="154">
      <c r="A154" s="9" t="inlineStr">
        <is>
          <t xml:space="preserve">MEDINA CASTILLO, SILVIA JULIETTE</t>
        </is>
      </c>
      <c r="B154" s="9" t="inlineStr">
        <is>
          <t xml:space="preserve">CETELEM RRSS</t>
        </is>
      </c>
      <c r="C154" s="9" t="inlineStr">
        <is>
          <t xml:space="preserve">NUEVOS AGENTES NESTING</t>
        </is>
      </c>
      <c r="D154" s="11" t="inlineStr">
        <is>
          <t xml:space="preserve">T</t>
        </is>
      </c>
      <c r="E154" s="9" t="inlineStr">
        <is>
          <t xml:space="preserve">MEDINA CASTILLO, SILVIA JULIETTE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IF(SUMIF($A$4:$A$201,A154,$G$4:$G$201)=0,"",G154/SUMIF($A$4:$A$201,A154,$G$4:$G$201))</f>
      </c>
    </row>
    <row r="155">
      <c r="A155" s="9" t="inlineStr">
        <is>
          <t xml:space="preserve">MEJIA GALLO SALOMÉ</t>
        </is>
      </c>
      <c r="B155" s="9" t="inlineStr">
        <is>
          <t xml:space="preserve">CETELEM RETENCIÓN</t>
        </is>
      </c>
      <c r="C155" s="9"/>
      <c r="D155" s="11" t="inlineStr">
        <is>
          <t xml:space="preserve">M</t>
        </is>
      </c>
      <c r="E155" s="9" t="inlineStr">
        <is>
          <t xml:space="preserve">MEJIA GALLO SALOMÉ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IF(SUMIF($A$4:$A$201,A155,$G$4:$G$201)=0,"",G155/SUMIF($A$4:$A$201,A155,$G$4:$G$201))</f>
      </c>
    </row>
    <row r="156">
      <c r="A156" s="9" t="inlineStr">
        <is>
          <t xml:space="preserve">MEJIA MARTINEZ KAREN LORENA</t>
        </is>
      </c>
      <c r="B156" s="9" t="inlineStr">
        <is>
          <t xml:space="preserve">CETELEM RRSS</t>
        </is>
      </c>
      <c r="C156" s="9" t="inlineStr">
        <is>
          <t xml:space="preserve">CHAT B2C</t>
        </is>
      </c>
      <c r="D156" s="11" t="inlineStr">
        <is>
          <t xml:space="preserve">M</t>
        </is>
      </c>
      <c r="E156" s="9" t="inlineStr">
        <is>
          <t xml:space="preserve">MEJIA MARTINEZ KAREN LORENA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IF(SUMIF($A$4:$A$201,A156,$G$4:$G$201)=0,"",G156/SUMIF($A$4:$A$201,A156,$G$4:$G$201))</f>
      </c>
    </row>
    <row r="157">
      <c r="A157" s="9" t="inlineStr">
        <is>
          <t xml:space="preserve">MEJÍA CORREA JENNYFER FERNANDA</t>
        </is>
      </c>
      <c r="B157" s="9" t="inlineStr">
        <is>
          <t xml:space="preserve">CETELEM SAC BANCA DIGITAL</t>
        </is>
      </c>
      <c r="C157" s="9"/>
      <c r="D157" s="11" t="inlineStr">
        <is>
          <t xml:space="preserve">M</t>
        </is>
      </c>
      <c r="E157" s="9" t="inlineStr">
        <is>
          <t xml:space="preserve">MEJÍA CORREA JENNYFER FERNANDA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IF(SUMIF($A$4:$A$201,A157,$G$4:$G$201)=0,"",G157/SUMIF($A$4:$A$201,A157,$G$4:$G$201))</f>
      </c>
    </row>
    <row r="158">
      <c r="A158" s="9" t="inlineStr">
        <is>
          <t xml:space="preserve">MERCADO MESSIA AIDA NORA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MERCADO MESSIA AIDA NORA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IF(SUMIF($A$4:$A$201,A158,$G$4:$G$201)=0,"",G158/SUMIF($A$4:$A$201,A158,$G$4:$G$201))</f>
      </c>
    </row>
    <row r="159">
      <c r="A159" s="9" t="inlineStr">
        <is>
          <t xml:space="preserve">MESA GARCIA JUDITH</t>
        </is>
      </c>
      <c r="B159" s="9" t="inlineStr">
        <is>
          <t xml:space="preserve">CETELEM EVF</t>
        </is>
      </c>
      <c r="C159" s="9"/>
      <c r="D159" s="11"/>
      <c r="E159" s="9" t="inlineStr">
        <is>
          <t xml:space="preserve">MESA GARCIA JUDITH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IF(SUMIF($A$4:$A$201,A159,$G$4:$G$201)=0,"",G159/SUMIF($A$4:$A$201,A159,$G$4:$G$201))</f>
      </c>
    </row>
    <row r="160">
      <c r="A160" s="9" t="inlineStr">
        <is>
          <t xml:space="preserve">MONTENEGRO CAMERO JUAN MANUEL</t>
        </is>
      </c>
      <c r="B160" s="9" t="inlineStr">
        <is>
          <t xml:space="preserve">PLANETA</t>
        </is>
      </c>
      <c r="C160" s="9" t="inlineStr">
        <is>
          <t xml:space="preserve">ARTIKA REAL MADRID</t>
        </is>
      </c>
      <c r="D160" s="11" t="inlineStr">
        <is>
          <t xml:space="preserve">M</t>
        </is>
      </c>
      <c r="E160" s="9" t="inlineStr">
        <is>
          <t xml:space="preserve">MONTENEGRO CAMERO JUAN MANUEL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IF(SUMIF($A$4:$A$201,A160,$G$4:$G$201)=0,"",G160/SUMIF($A$4:$A$201,A160,$G$4:$G$201))</f>
      </c>
    </row>
    <row r="161">
      <c r="A161" s="9" t="inlineStr">
        <is>
          <t xml:space="preserve">MONTERO MATEOS SOLEDAD</t>
        </is>
      </c>
      <c r="B161" s="9" t="inlineStr">
        <is>
          <t xml:space="preserve">CAJAMAR SAC</t>
        </is>
      </c>
      <c r="C161" s="9" t="inlineStr">
        <is>
          <t xml:space="preserve">CAJAMAR SAC</t>
        </is>
      </c>
      <c r="D161" s="11" t="inlineStr">
        <is>
          <t xml:space="preserve">M</t>
        </is>
      </c>
      <c r="E161" s="9" t="inlineStr">
        <is>
          <t xml:space="preserve">MONTERO MATEOS SOLEDAD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IF(SUMIF($A$4:$A$201,A161,$G$4:$G$201)=0,"",G161/SUMIF($A$4:$A$201,A161,$G$4:$G$201))</f>
      </c>
    </row>
    <row r="162">
      <c r="A162" s="9" t="inlineStr">
        <is>
          <t xml:space="preserve">MORALES HERMIDA TATIANA LIZETH</t>
        </is>
      </c>
      <c r="B162" s="9" t="inlineStr">
        <is>
          <t xml:space="preserve">CETELEM RRSS</t>
        </is>
      </c>
      <c r="C162" s="9" t="inlineStr">
        <is>
          <t xml:space="preserve">MAILS</t>
        </is>
      </c>
      <c r="D162" s="11" t="inlineStr">
        <is>
          <t xml:space="preserve">M</t>
        </is>
      </c>
      <c r="E162" s="9" t="inlineStr">
        <is>
          <t xml:space="preserve">MORALES HERMIDA TATIANA LIZETH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IF(SUMIF($A$4:$A$201,A162,$G$4:$G$201)=0,"",G162/SUMIF($A$4:$A$201,A162,$G$4:$G$201))</f>
      </c>
    </row>
    <row r="163">
      <c r="A163" s="9" t="inlineStr">
        <is>
          <t xml:space="preserve">MORENO RIVERA DIONEIDA COROMOTO</t>
        </is>
      </c>
      <c r="B163" s="9" t="inlineStr">
        <is>
          <t xml:space="preserve">CETELEM SAC</t>
        </is>
      </c>
      <c r="C163" s="9"/>
      <c r="D163" s="11"/>
      <c r="E163" s="9" t="inlineStr">
        <is>
          <t xml:space="preserve">MORENO RIVERA DIONEIDA COROMOTO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IF(SUMIF($A$4:$A$201,A163,$G$4:$G$201)=0,"",G163/SUMIF($A$4:$A$201,A163,$G$4:$G$201))</f>
      </c>
    </row>
    <row r="164">
      <c r="A164" s="9" t="inlineStr">
        <is>
          <t xml:space="preserve">NAVARRO GOMEZ JENNIFER</t>
        </is>
      </c>
      <c r="B164" s="9" t="inlineStr">
        <is>
          <t xml:space="preserve">CETELEM SAC</t>
        </is>
      </c>
      <c r="C164" s="9"/>
      <c r="D164" s="11"/>
      <c r="E164" s="9" t="inlineStr">
        <is>
          <t xml:space="preserve">NAVARRO GOMEZ JENNIFER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IF(SUMIF($A$4:$A$201,A164,$G$4:$G$201)=0,"",G164/SUMIF($A$4:$A$201,A164,$G$4:$G$201))</f>
      </c>
    </row>
    <row r="165">
      <c r="A165" s="9" t="inlineStr">
        <is>
          <t xml:space="preserve">NICOLAS CEREZO CAROLINA</t>
        </is>
      </c>
      <c r="B165" s="9" t="inlineStr">
        <is>
          <t xml:space="preserve">CETELEM SAC</t>
        </is>
      </c>
      <c r="C165" s="9"/>
      <c r="D165" s="11" t="inlineStr">
        <is>
          <t xml:space="preserve">M</t>
        </is>
      </c>
      <c r="E165" s="9" t="inlineStr">
        <is>
          <t xml:space="preserve">NICOLAS CEREZO CAROLINA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IF(SUMIF($A$4:$A$201,A165,$G$4:$G$201)=0,"",G165/SUMIF($A$4:$A$201,A165,$G$4:$G$201))</f>
      </c>
    </row>
    <row r="166">
      <c r="A166" s="9" t="inlineStr">
        <is>
          <t xml:space="preserve">NOLASCO PONCE MARIA ESTER</t>
        </is>
      </c>
      <c r="B166" s="9" t="inlineStr">
        <is>
          <t xml:space="preserve">CETELEM SAC</t>
        </is>
      </c>
      <c r="C166" s="9"/>
      <c r="D166" s="11" t="inlineStr">
        <is>
          <t xml:space="preserve">M</t>
        </is>
      </c>
      <c r="E166" s="9" t="inlineStr">
        <is>
          <t xml:space="preserve">NOLASCO PONCE MARIA ESTER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IF(SUMIF($A$4:$A$201,A166,$G$4:$G$201)=0,"",G166/SUMIF($A$4:$A$201,A166,$G$4:$G$201))</f>
      </c>
    </row>
    <row r="167">
      <c r="A167" s="9" t="inlineStr">
        <is>
          <t xml:space="preserve">OLLARVES, GABRIELA</t>
        </is>
      </c>
      <c r="B167" s="9" t="inlineStr">
        <is>
          <t xml:space="preserve">CETELEM RETENCIÓN</t>
        </is>
      </c>
      <c r="C167" s="9" t="inlineStr">
        <is>
          <t xml:space="preserve">MEDALIA JPS</t>
        </is>
      </c>
      <c r="D167" s="11"/>
      <c r="E167" s="9" t="inlineStr">
        <is>
          <t xml:space="preserve">OLLARVES, GABRIELA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IF(SUMIF($A$4:$A$201,A167,$G$4:$G$201)=0,"",G167/SUMIF($A$4:$A$201,A167,$G$4:$G$201))</f>
      </c>
    </row>
    <row r="168">
      <c r="A168" s="9" t="inlineStr">
        <is>
          <t xml:space="preserve">ORTIZ SANCHEZ NATALIA EUGENIA</t>
        </is>
      </c>
      <c r="B168" s="9" t="inlineStr">
        <is>
          <t xml:space="preserve">CAJAMAR SAC</t>
        </is>
      </c>
      <c r="C168" s="9" t="inlineStr">
        <is>
          <t xml:space="preserve">CAJAMAR SAC</t>
        </is>
      </c>
      <c r="D168" s="11" t="inlineStr">
        <is>
          <t xml:space="preserve">M</t>
        </is>
      </c>
      <c r="E168" s="9" t="inlineStr">
        <is>
          <t xml:space="preserve">ORTIZ SANCHEZ NATALIA EUGENIA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IF(SUMIF($A$4:$A$201,A168,$G$4:$G$201)=0,"",G168/SUMIF($A$4:$A$201,A168,$G$4:$G$201))</f>
      </c>
    </row>
    <row r="169">
      <c r="A169" s="9" t="inlineStr">
        <is>
          <t xml:space="preserve">PAREDES ESPINETT ADRIANA DEL VALLE</t>
        </is>
      </c>
      <c r="B169" s="9" t="inlineStr">
        <is>
          <t xml:space="preserve">CETELEM RRSS</t>
        </is>
      </c>
      <c r="C169" s="9" t="inlineStr">
        <is>
          <t xml:space="preserve">CHAT B2C</t>
        </is>
      </c>
      <c r="D169" s="11" t="inlineStr">
        <is>
          <t xml:space="preserve">T</t>
        </is>
      </c>
      <c r="E169" s="9" t="inlineStr">
        <is>
          <t xml:space="preserve">PAREDES ESPINETT ADRIANA DEL VALLE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IF(SUMIF($A$4:$A$201,A169,$G$4:$G$201)=0,"",G169/SUMIF($A$4:$A$201,A169,$G$4:$G$201))</f>
      </c>
    </row>
    <row r="170">
      <c r="A170" s="9" t="inlineStr">
        <is>
          <t xml:space="preserve">PASCUAL MURO CAROLINA</t>
        </is>
      </c>
      <c r="B170" s="9" t="inlineStr">
        <is>
          <t xml:space="preserve">CETELEM RETENCIÓN</t>
        </is>
      </c>
      <c r="C170" s="9"/>
      <c r="D170" s="11" t="inlineStr">
        <is>
          <t xml:space="preserve">M</t>
        </is>
      </c>
      <c r="E170" s="9" t="inlineStr">
        <is>
          <t xml:space="preserve">PASCUAL MURO CAROLINA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IF(SUMIF($A$4:$A$201,A170,$G$4:$G$201)=0,"",G170/SUMIF($A$4:$A$201,A170,$G$4:$G$201))</f>
      </c>
    </row>
    <row r="171">
      <c r="A171" s="9" t="inlineStr">
        <is>
          <t xml:space="preserve">PAZ POMAR Mª ISABEL</t>
        </is>
      </c>
      <c r="B171" s="9" t="inlineStr">
        <is>
          <t xml:space="preserve">PLANETA</t>
        </is>
      </c>
      <c r="C171" s="9" t="inlineStr">
        <is>
          <t xml:space="preserve">CANAL ACTIVACIÓN</t>
        </is>
      </c>
      <c r="D171" s="11" t="inlineStr">
        <is>
          <t xml:space="preserve">M</t>
        </is>
      </c>
      <c r="E171" s="9" t="inlineStr">
        <is>
          <t xml:space="preserve">PAZ POMAR Mª ISABEL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IF(SUMIF($A$4:$A$201,A171,$G$4:$G$201)=0,"",G171/SUMIF($A$4:$A$201,A171,$G$4:$G$201))</f>
      </c>
    </row>
    <row r="172">
      <c r="A172" s="9" t="inlineStr">
        <is>
          <t xml:space="preserve">PAZOS SANTOS STHEPANIA</t>
        </is>
      </c>
      <c r="B172" s="9" t="inlineStr">
        <is>
          <t xml:space="preserve">CETELEM RRSS</t>
        </is>
      </c>
      <c r="C172" s="9" t="inlineStr">
        <is>
          <t xml:space="preserve">MAILS</t>
        </is>
      </c>
      <c r="D172" s="11" t="inlineStr">
        <is>
          <t xml:space="preserve">M</t>
        </is>
      </c>
      <c r="E172" s="9" t="inlineStr">
        <is>
          <t xml:space="preserve">PAZOS SANTOS STHEPANIA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IF(SUMIF($A$4:$A$201,A172,$G$4:$G$201)=0,"",G172/SUMIF($A$4:$A$201,A172,$G$4:$G$201))</f>
      </c>
    </row>
    <row r="173">
      <c r="A173" s="9" t="inlineStr">
        <is>
          <t xml:space="preserve">PILI SAZ</t>
        </is>
      </c>
      <c r="B173" s="9" t="inlineStr">
        <is>
          <t xml:space="preserve">CAJAMAR SAC</t>
        </is>
      </c>
      <c r="C173" s="9" t="inlineStr">
        <is>
          <t xml:space="preserve">CAJAMAR SAC</t>
        </is>
      </c>
      <c r="D173" s="11" t="inlineStr">
        <is>
          <t xml:space="preserve">T</t>
        </is>
      </c>
      <c r="E173" s="9" t="inlineStr">
        <is>
          <t xml:space="preserve">PILI SAZ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IF(SUMIF($A$4:$A$201,A173,$G$4:$G$201)=0,"",G173/SUMIF($A$4:$A$201,A173,$G$4:$G$201))</f>
      </c>
    </row>
    <row r="174">
      <c r="A174" s="9" t="inlineStr">
        <is>
          <t xml:space="preserve">PLASENCIA, GEORGINA</t>
        </is>
      </c>
      <c r="B174" s="9" t="inlineStr">
        <is>
          <t xml:space="preserve">CETELEM RETENCIÓN</t>
        </is>
      </c>
      <c r="C174" s="9" t="inlineStr">
        <is>
          <t xml:space="preserve">RETENCION</t>
        </is>
      </c>
      <c r="D174" s="11"/>
      <c r="E174" s="9" t="inlineStr">
        <is>
          <t xml:space="preserve">PLASENCIA, GEORGINA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IF(SUMIF($A$4:$A$201,A174,$G$4:$G$201)=0,"",G174/SUMIF($A$4:$A$201,A174,$G$4:$G$201))</f>
      </c>
    </row>
    <row r="175">
      <c r="A175" s="9" t="inlineStr">
        <is>
          <t xml:space="preserve">PRADES GOMEZ SONIA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M</t>
        </is>
      </c>
      <c r="E175" s="9" t="inlineStr">
        <is>
          <t xml:space="preserve">PRADES GOMEZ SONIA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IF(SUMIF($A$4:$A$201,A175,$G$4:$G$201)=0,"",G175/SUMIF($A$4:$A$201,A175,$G$4:$G$201))</f>
      </c>
    </row>
    <row r="176">
      <c r="A176" s="9" t="inlineStr">
        <is>
          <t xml:space="preserve">QUILEZ COMIN MARIA PILAR</t>
        </is>
      </c>
      <c r="B176" s="9" t="inlineStr">
        <is>
          <t xml:space="preserve">PLANETA</t>
        </is>
      </c>
      <c r="C176" s="9" t="inlineStr">
        <is>
          <t xml:space="preserve">CANAL ACTIVACIÓN</t>
        </is>
      </c>
      <c r="D176" s="11" t="inlineStr">
        <is>
          <t xml:space="preserve">M</t>
        </is>
      </c>
      <c r="E176" s="9" t="inlineStr">
        <is>
          <t xml:space="preserve">QUILEZ COMIN MARIA PILAR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IF(SUMIF($A$4:$A$201,A176,$G$4:$G$201)=0,"",G176/SUMIF($A$4:$A$201,A176,$G$4:$G$201))</f>
      </c>
    </row>
    <row r="177">
      <c r="A177" s="9" t="inlineStr">
        <is>
          <t xml:space="preserve">QUINCHE PUENTES YVONNE DORELLY</t>
        </is>
      </c>
      <c r="B177" s="9" t="inlineStr">
        <is>
          <t xml:space="preserve">CAJAMAR SAC</t>
        </is>
      </c>
      <c r="C177" s="9" t="inlineStr">
        <is>
          <t xml:space="preserve">CAJAMAR SAC</t>
        </is>
      </c>
      <c r="D177" s="11" t="inlineStr">
        <is>
          <t xml:space="preserve">M</t>
        </is>
      </c>
      <c r="E177" s="9" t="inlineStr">
        <is>
          <t xml:space="preserve">QUINCHE PUENTES YVONNE DORELLY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IF(SUMIF($A$4:$A$201,A177,$G$4:$G$201)=0,"",G177/SUMIF($A$4:$A$201,A177,$G$4:$G$201))</f>
      </c>
    </row>
    <row r="178">
      <c r="A178" s="9" t="inlineStr">
        <is>
          <t xml:space="preserve">RAMIREZ MORENO MICHELLE CAROLINA</t>
        </is>
      </c>
      <c r="B178" s="9" t="inlineStr">
        <is>
          <t xml:space="preserve">CETELEM SAC</t>
        </is>
      </c>
      <c r="C178" s="9"/>
      <c r="D178" s="11"/>
      <c r="E178" s="9" t="inlineStr">
        <is>
          <t xml:space="preserve">RAMIREZ MORENO MICHELLE CAROLINA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IF(SUMIF($A$4:$A$201,A178,$G$4:$G$201)=0,"",G178/SUMIF($A$4:$A$201,A178,$G$4:$G$201))</f>
      </c>
    </row>
    <row r="179">
      <c r="A179" s="9" t="inlineStr">
        <is>
          <t xml:space="preserve">ROA REATIGA EMILY VALENTINA</t>
        </is>
      </c>
      <c r="B179" s="9" t="inlineStr">
        <is>
          <t xml:space="preserve">CETELEM RETENCIÓN</t>
        </is>
      </c>
      <c r="C179" s="9"/>
      <c r="D179" s="11" t="inlineStr">
        <is>
          <t xml:space="preserve">T</t>
        </is>
      </c>
      <c r="E179" s="9" t="inlineStr">
        <is>
          <t xml:space="preserve">ROA REATIGA EMILY VALENTINA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IF(SUMIF($A$4:$A$201,A179,$G$4:$G$201)=0,"",G179/SUMIF($A$4:$A$201,A179,$G$4:$G$201))</f>
      </c>
    </row>
    <row r="180">
      <c r="A180" s="9" t="inlineStr">
        <is>
          <t xml:space="preserve">ROBLES TORO JUAN MANUEL</t>
        </is>
      </c>
      <c r="B180" s="9" t="inlineStr">
        <is>
          <t xml:space="preserve">CETELEM RETENCIÓN</t>
        </is>
      </c>
      <c r="C180" s="9"/>
      <c r="D180" s="11"/>
      <c r="E180" s="9" t="inlineStr">
        <is>
          <t xml:space="preserve">ROBLES TORO JUAN MANUEL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IF(SUMIF($A$4:$A$201,A180,$G$4:$G$201)=0,"",G180/SUMIF($A$4:$A$201,A180,$G$4:$G$201))</f>
      </c>
    </row>
    <row r="181">
      <c r="A181" s="9" t="inlineStr">
        <is>
          <t xml:space="preserve">RODRIGUEZ VIVAS MARILYN ALEJANDRA</t>
        </is>
      </c>
      <c r="B181" s="9" t="inlineStr">
        <is>
          <t xml:space="preserve">CETELEM SAC BANCA DIGITAL</t>
        </is>
      </c>
      <c r="C181" s="9"/>
      <c r="D181" s="11" t="inlineStr">
        <is>
          <t xml:space="preserve">M</t>
        </is>
      </c>
      <c r="E181" s="9" t="inlineStr">
        <is>
          <t xml:space="preserve">RODRIGUEZ VIVAS MARILYN ALEJANDRA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IF(SUMIF($A$4:$A$201,A181,$G$4:$G$201)=0,"",G181/SUMIF($A$4:$A$201,A181,$G$4:$G$201))</f>
      </c>
    </row>
    <row r="182">
      <c r="A182" s="9" t="inlineStr">
        <is>
          <t xml:space="preserve">ROMERO RUBIO RITA ELENA</t>
        </is>
      </c>
      <c r="B182" s="9" t="inlineStr">
        <is>
          <t xml:space="preserve">CETELEM SAC</t>
        </is>
      </c>
      <c r="C182" s="9"/>
      <c r="D182" s="11"/>
      <c r="E182" s="9" t="inlineStr">
        <is>
          <t xml:space="preserve">ROMERO RUBIO RITA ELENA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IF(SUMIF($A$4:$A$201,A182,$G$4:$G$201)=0,"",G182/SUMIF($A$4:$A$201,A182,$G$4:$G$201))</f>
      </c>
    </row>
    <row r="183">
      <c r="A183" s="9" t="inlineStr">
        <is>
          <t xml:space="preserve">RUIZ SARANGO SHIRLEY JACKELINE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T</t>
        </is>
      </c>
      <c r="E183" s="9" t="inlineStr">
        <is>
          <t xml:space="preserve">RUIZ SARANGO SHIRLEY JACKELINE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IF(SUMIF($A$4:$A$201,A183,$G$4:$G$201)=0,"",G183/SUMIF($A$4:$A$201,A183,$G$4:$G$201))</f>
      </c>
    </row>
    <row r="184">
      <c r="A184" s="9" t="inlineStr">
        <is>
          <t xml:space="preserve">SALAZAR TORRES PIERR GILBERTO</t>
        </is>
      </c>
      <c r="B184" s="9" t="inlineStr">
        <is>
          <t xml:space="preserve">CETELEM RRSS</t>
        </is>
      </c>
      <c r="C184" s="9" t="inlineStr">
        <is>
          <t xml:space="preserve">CHAT B2C</t>
        </is>
      </c>
      <c r="D184" s="11" t="inlineStr">
        <is>
          <t xml:space="preserve">T</t>
        </is>
      </c>
      <c r="E184" s="9" t="inlineStr">
        <is>
          <t xml:space="preserve">SALAZAR TORRES PIERR GILBERTO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IF(SUMIF($A$4:$A$201,A184,$G$4:$G$201)=0,"",G184/SUMIF($A$4:$A$201,A184,$G$4:$G$201))</f>
      </c>
    </row>
    <row r="185">
      <c r="A185" s="9" t="inlineStr">
        <is>
          <t xml:space="preserve">SALHI CORTES FATIMA</t>
        </is>
      </c>
      <c r="B185" s="9" t="inlineStr">
        <is>
          <t xml:space="preserve">CETELEM RETENCIÓN</t>
        </is>
      </c>
      <c r="C185" s="9"/>
      <c r="D185" s="11" t="inlineStr">
        <is>
          <t xml:space="preserve">M</t>
        </is>
      </c>
      <c r="E185" s="9" t="inlineStr">
        <is>
          <t xml:space="preserve">SALHI CORTES FATIMA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IF(SUMIF($A$4:$A$201,A185,$G$4:$G$201)=0,"",G185/SUMIF($A$4:$A$201,A185,$G$4:$G$201))</f>
      </c>
    </row>
    <row r="186">
      <c r="A186" s="9" t="inlineStr">
        <is>
          <t xml:space="preserve">SANCHEZ SANCHEZ LEANY JASBLEIDY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SANCHEZ SANCHEZ LEANY JASBLEIDY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IF(SUMIF($A$4:$A$201,A186,$G$4:$G$201)=0,"",G186/SUMIF($A$4:$A$201,A186,$G$4:$G$201))</f>
      </c>
    </row>
    <row r="187">
      <c r="A187" s="9" t="inlineStr">
        <is>
          <t xml:space="preserve">SARMIENTO FAJARDO JUAN FRANCO</t>
        </is>
      </c>
      <c r="B187" s="9" t="inlineStr">
        <is>
          <t xml:space="preserve">CETELEM RRSS</t>
        </is>
      </c>
      <c r="C187" s="9" t="inlineStr">
        <is>
          <t xml:space="preserve">NUEVOS AGENTES NESTING</t>
        </is>
      </c>
      <c r="D187" s="11" t="inlineStr">
        <is>
          <t xml:space="preserve">T</t>
        </is>
      </c>
      <c r="E187" s="9" t="inlineStr">
        <is>
          <t xml:space="preserve">SARMIENTO FAJARDO JUAN FRANCO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IF(SUMIF($A$4:$A$201,A187,$G$4:$G$201)=0,"",G187/SUMIF($A$4:$A$201,A187,$G$4:$G$201))</f>
      </c>
    </row>
    <row r="188">
      <c r="A188" s="9" t="inlineStr">
        <is>
          <t xml:space="preserve">SIFUENTES SISNIEGAS SHIRLEY HAYDEE</t>
        </is>
      </c>
      <c r="B188" s="9" t="inlineStr">
        <is>
          <t xml:space="preserve">CAJAMAR SAC</t>
        </is>
      </c>
      <c r="C188" s="9" t="inlineStr">
        <is>
          <t xml:space="preserve">CAJAMAR SAC</t>
        </is>
      </c>
      <c r="D188" s="11" t="inlineStr">
        <is>
          <t xml:space="preserve">M</t>
        </is>
      </c>
      <c r="E188" s="9" t="inlineStr">
        <is>
          <t xml:space="preserve">SIFUENTES SISNIEGAS SHIRLEY HAYDEE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IF(SUMIF($A$4:$A$201,A188,$G$4:$G$201)=0,"",G188/SUMIF($A$4:$A$201,A188,$G$4:$G$201))</f>
      </c>
    </row>
    <row r="189">
      <c r="A189" s="9" t="inlineStr">
        <is>
          <t xml:space="preserve">SOMOZA GONZALEZ, SINDHY</t>
        </is>
      </c>
      <c r="B189" s="9" t="inlineStr">
        <is>
          <t xml:space="preserve">CETELEM SAC BANCA DIGITAL</t>
        </is>
      </c>
      <c r="C189" s="9"/>
      <c r="D189" s="11" t="inlineStr">
        <is>
          <t xml:space="preserve">M</t>
        </is>
      </c>
      <c r="E189" s="9" t="inlineStr">
        <is>
          <t xml:space="preserve">SOMOZA GONZALEZ, SINDHY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IF(SUMIF($A$4:$A$201,A189,$G$4:$G$201)=0,"",G189/SUMIF($A$4:$A$201,A189,$G$4:$G$201))</f>
      </c>
    </row>
    <row r="190">
      <c r="A190" s="9" t="inlineStr">
        <is>
          <t xml:space="preserve">SPOSITO CENTOFANTI RODOLFO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T</t>
        </is>
      </c>
      <c r="E190" s="9" t="inlineStr">
        <is>
          <t xml:space="preserve">SPOSITO CENTOFANTI RODOLFO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IF(SUMIF($A$4:$A$201,A190,$G$4:$G$201)=0,"",G190/SUMIF($A$4:$A$201,A190,$G$4:$G$201))</f>
      </c>
    </row>
    <row r="191">
      <c r="A191" s="9" t="inlineStr">
        <is>
          <t xml:space="preserve">TORRES MARTIN ADELINA</t>
        </is>
      </c>
      <c r="B191" s="9" t="inlineStr">
        <is>
          <t xml:space="preserve">CETELEM SAC BANCA DIGITAL</t>
        </is>
      </c>
      <c r="C191" s="9"/>
      <c r="D191" s="11"/>
      <c r="E191" s="9" t="inlineStr">
        <is>
          <t xml:space="preserve">TORRES MARTIN ADELINA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IF(SUMIF($A$4:$A$201,A191,$G$4:$G$201)=0,"",G191/SUMIF($A$4:$A$201,A191,$G$4:$G$201))</f>
      </c>
    </row>
    <row r="192">
      <c r="A192" s="9" t="inlineStr">
        <is>
          <t xml:space="preserve">TORRES PULGARIN NICOLAS</t>
        </is>
      </c>
      <c r="B192" s="9" t="inlineStr">
        <is>
          <t xml:space="preserve">CETELEM RRSS</t>
        </is>
      </c>
      <c r="C192" s="9" t="inlineStr">
        <is>
          <t xml:space="preserve">NUEVOS AGENTES NESTING</t>
        </is>
      </c>
      <c r="D192" s="11" t="inlineStr">
        <is>
          <t xml:space="preserve">M</t>
        </is>
      </c>
      <c r="E192" s="9" t="inlineStr">
        <is>
          <t xml:space="preserve">TORRES PULGARIN NICOLAS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IF(SUMIF($A$4:$A$201,A192,$G$4:$G$201)=0,"",G192/SUMIF($A$4:$A$201,A192,$G$4:$G$201))</f>
      </c>
    </row>
    <row r="193">
      <c r="A193" s="9" t="inlineStr">
        <is>
          <t xml:space="preserve">VARGAS VALENCIA JESSICA VANESSA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M</t>
        </is>
      </c>
      <c r="E193" s="9" t="inlineStr">
        <is>
          <t xml:space="preserve">VARGAS VALENCIA JESSICA VANESSA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IF(SUMIF($A$4:$A$201,A193,$G$4:$G$201)=0,"",G193/SUMIF($A$4:$A$201,A193,$G$4:$G$201))</f>
      </c>
    </row>
    <row r="194">
      <c r="A194" s="9" t="inlineStr">
        <is>
          <t xml:space="preserve">VAZQUEZ COUSO YOLANDA</t>
        </is>
      </c>
      <c r="B194" s="9" t="inlineStr">
        <is>
          <t xml:space="preserve">CETELEM SAC</t>
        </is>
      </c>
      <c r="C194" s="9"/>
      <c r="D194" s="11" t="inlineStr">
        <is>
          <t xml:space="preserve">M</t>
        </is>
      </c>
      <c r="E194" s="9" t="inlineStr">
        <is>
          <t xml:space="preserve">VAZQUEZ COUSO YOLANDA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IF(SUMIF($A$4:$A$201,A194,$G$4:$G$201)=0,"",G194/SUMIF($A$4:$A$201,A194,$G$4:$G$201))</f>
      </c>
    </row>
    <row r="195">
      <c r="A195" s="9" t="inlineStr">
        <is>
          <t xml:space="preserve">VELASQUEZ CALIPUY GLENDY</t>
        </is>
      </c>
      <c r="B195" s="9" t="inlineStr">
        <is>
          <t xml:space="preserve">CETELEM RRSS</t>
        </is>
      </c>
      <c r="C195" s="9" t="inlineStr">
        <is>
          <t xml:space="preserve">CHAT B2C</t>
        </is>
      </c>
      <c r="D195" s="11" t="inlineStr">
        <is>
          <t xml:space="preserve">M</t>
        </is>
      </c>
      <c r="E195" s="9" t="inlineStr">
        <is>
          <t xml:space="preserve">VELASQUEZ CALIPUY GLENDY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IF(SUMIF($A$4:$A$201,A195,$G$4:$G$201)=0,"",G195/SUMIF($A$4:$A$201,A195,$G$4:$G$201))</f>
      </c>
    </row>
    <row r="196">
      <c r="A196" s="9" t="inlineStr">
        <is>
          <t xml:space="preserve">VERDU ORTIZ FLOR</t>
        </is>
      </c>
      <c r="B196" s="9" t="inlineStr">
        <is>
          <t xml:space="preserve">CETELEM RETENCIÓN</t>
        </is>
      </c>
      <c r="C196" s="9"/>
      <c r="D196" s="11" t="inlineStr">
        <is>
          <t xml:space="preserve">M</t>
        </is>
      </c>
      <c r="E196" s="9" t="inlineStr">
        <is>
          <t xml:space="preserve">VERDU ORTIZ FLOR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IF(SUMIF($A$4:$A$201,A196,$G$4:$G$201)=0,"",G196/SUMIF($A$4:$A$201,A196,$G$4:$G$201))</f>
      </c>
    </row>
    <row r="197">
      <c r="A197" s="9" t="inlineStr">
        <is>
          <t xml:space="preserve">VICENTE GONZALEZ RUTH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VICENTE GONZALEZ RUTH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IF(SUMIF($A$4:$A$201,A197,$G$4:$G$201)=0,"",G197/SUMIF($A$4:$A$201,A197,$G$4:$G$201))</f>
      </c>
    </row>
    <row r="198">
      <c r="A198" s="9" t="inlineStr">
        <is>
          <t xml:space="preserve">VIERA AGUIRRE OLARY</t>
        </is>
      </c>
      <c r="B198" s="9" t="inlineStr">
        <is>
          <t xml:space="preserve">CETELEM RETENCIÓN</t>
        </is>
      </c>
      <c r="C198" s="9"/>
      <c r="D198" s="11" t="inlineStr">
        <is>
          <t xml:space="preserve">T</t>
        </is>
      </c>
      <c r="E198" s="9" t="inlineStr">
        <is>
          <t xml:space="preserve">VIERA AGUIRRE OLARY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IF(SUMIF($A$4:$A$201,A198,$G$4:$G$201)=0,"",G198/SUMIF($A$4:$A$201,A198,$G$4:$G$201))</f>
      </c>
    </row>
    <row r="199">
      <c r="A199" s="9" t="inlineStr">
        <is>
          <t xml:space="preserve">VILA RUBIO MARIA</t>
        </is>
      </c>
      <c r="B199" s="9" t="inlineStr">
        <is>
          <t xml:space="preserve">CETELEM SAC BANCA DIGITAL</t>
        </is>
      </c>
      <c r="C199" s="9"/>
      <c r="D199" s="11" t="inlineStr">
        <is>
          <t xml:space="preserve">M</t>
        </is>
      </c>
      <c r="E199" s="9" t="inlineStr">
        <is>
          <t xml:space="preserve">VILA RUBIO MARIA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IF(SUMIF($A$4:$A$201,A199,$G$4:$G$201)=0,"",G199/SUMIF($A$4:$A$201,A199,$G$4:$G$201))</f>
      </c>
    </row>
    <row r="200">
      <c r="A200" s="9" t="inlineStr">
        <is>
          <t xml:space="preserve">VILLAR AMAYA LICETH JOHANA</t>
        </is>
      </c>
      <c r="B200" s="9" t="inlineStr">
        <is>
          <t xml:space="preserve">CETELEM RETENCIÓN</t>
        </is>
      </c>
      <c r="C200" s="9"/>
      <c r="D200" s="11"/>
      <c r="E200" s="9" t="inlineStr">
        <is>
          <t xml:space="preserve">VILLAR AMAYA LICETH JOHANA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IF(SUMIF($A$4:$A$201,A200,$G$4:$G$201)=0,"",G200/SUMIF($A$4:$A$201,A200,$G$4:$G$201))</f>
      </c>
    </row>
    <row r="201">
      <c r="A201" s="9" t="inlineStr">
        <is>
          <t xml:space="preserve">VIÑUELA SANCHEZ CRISTINA</t>
        </is>
      </c>
      <c r="B201" s="9" t="inlineStr">
        <is>
          <t xml:space="preserve">CETELEM SAC</t>
        </is>
      </c>
      <c r="C201" s="9"/>
      <c r="D201" s="11" t="inlineStr">
        <is>
          <t xml:space="preserve">M</t>
        </is>
      </c>
      <c r="E201" s="9" t="inlineStr">
        <is>
          <t xml:space="preserve">VIÑUELA SANCHEZ CRISTINA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IF(SUMIF($A$4:$A$201,A201,$G$4:$G$201)=0,"",G201/SUMIF($A$4:$A$201,A201,$G$4:$G$201))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