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5" t="inlineStr">
        <is>
          <t xml:space="preserve">RACC</t>
        </is>
      </c>
      <c r="B25" s="5" t="inlineStr">
        <is>
          <t xml:space="preserve">Total cliente</t>
        </is>
      </c>
      <c r="C25" s="5"/>
      <c r="D25" s="6">
        <v>0</v>
      </c>
      <c r="E25" s="6">
        <v>0</v>
      </c>
      <c r="F25" s="6">
        <v>0</v>
      </c>
      <c r="G25" s="6">
        <v>0</v>
      </c>
      <c r="H25" s="8">
        <f>IF(G25=0,"",F25/G25)</f>
      </c>
      <c r="I25" s="6">
        <f>F25-G25</f>
      </c>
      <c r="J25" s="6">
        <v>0</v>
      </c>
      <c r="K25" s="6">
        <v>0</v>
      </c>
      <c r="L25" s="6">
        <f>IF(D25=0,"",F25/D25)</f>
      </c>
      <c r="M25" s="7" t="inlineStr">
        <is>
          <t xml:space="preserve">Sí</t>
        </is>
      </c>
    </row>
    <row r="26">
      <c r="A26" s="9" t="inlineStr">
        <is>
          <t xml:space="preserve">RACC</t>
        </is>
      </c>
      <c r="B26" s="9" t="inlineStr">
        <is>
          <t xml:space="preserve">RACC AFILIACIÓN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/>
    </row>
    <row r="27">
      <c r="A27" s="9" t="inlineStr">
        <is>
          <t xml:space="preserve">RACC</t>
        </is>
      </c>
      <c r="B27" s="9" t="inlineStr">
        <is>
          <t xml:space="preserve">RACC SEGUROS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 t="inlineStr">
        <is>
          <t xml:space="preserve">Sí</t>
        </is>
      </c>
    </row>
    <row r="28">
      <c r="A28" s="13" t="inlineStr">
        <is>
          <t xml:space="preserve">RACC</t>
        </is>
      </c>
      <c r="B28" s="13" t="inlineStr">
        <is>
          <t xml:space="preserve">RACC SEGUROS</t>
        </is>
      </c>
      <c r="C28" s="13" t="inlineStr">
        <is>
          <t xml:space="preserve">DESBORDE-RECEP</t>
        </is>
      </c>
      <c r="D28" s="14">
        <v>0</v>
      </c>
      <c r="E28" s="14">
        <v>0</v>
      </c>
      <c r="F28" s="14">
        <v>0</v>
      </c>
      <c r="G28" s="14">
        <v>0</v>
      </c>
      <c r="H28" s="16">
        <f>IF(G28=0,"",F28/G28)</f>
      </c>
      <c r="I28" s="14">
        <f>F28-G28</f>
      </c>
      <c r="J28" s="14">
        <v>0</v>
      </c>
      <c r="K28" s="14">
        <v>0</v>
      </c>
      <c r="L28" s="14">
        <f>IF(D28=0,"",F28/D28)</f>
      </c>
      <c r="M28" s="15" t="inlineStr">
        <is>
          <t xml:space="preserve">Sí</t>
        </is>
      </c>
    </row>
    <row r="29">
      <c r="A29" s="13" t="inlineStr">
        <is>
          <t xml:space="preserve">RACC</t>
        </is>
      </c>
      <c r="B29" s="13" t="inlineStr">
        <is>
          <t xml:space="preserve">RACC SEGUROS</t>
        </is>
      </c>
      <c r="C29" s="13" t="inlineStr">
        <is>
          <t xml:space="preserve">FONOFRONT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EMISION AUTO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VENTA VEHICULOS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MASCOTAS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</row>
    <row r="33">
      <c r="A33" s="5" t="inlineStr">
        <is>
          <t xml:space="preserve">RICOH ESPAÑA S.L.U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</row>
    <row r="34">
      <c r="A34" s="9" t="inlineStr">
        <is>
          <t xml:space="preserve">RICOH ESPAÑA S.L.U</t>
        </is>
      </c>
      <c r="B34" s="9" t="inlineStr">
        <is>
          <t xml:space="preserve">RICOH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</row>
    <row r="35">
      <c r="A35" s="17" t="inlineStr">
        <is>
          <t xml:space="preserve">TOTAL</t>
        </is>
      </c>
      <c r="B35" s="17"/>
      <c r="C35" s="17"/>
      <c r="D35" s="18">
        <v>0</v>
      </c>
      <c r="E35" s="18">
        <v>0</v>
      </c>
      <c r="F35" s="18">
        <v>0</v>
      </c>
      <c r="G35" s="18">
        <v>0</v>
      </c>
      <c r="H35" s="20">
        <f>IF(G35=0,"",F35/G35)</f>
      </c>
      <c r="I35" s="18">
        <f>F35-G35</f>
      </c>
      <c r="J35" s="18">
        <v>0</v>
      </c>
      <c r="K35" s="18">
        <v>0</v>
      </c>
      <c r="L35" s="18">
        <f>IF(D35=0,"",F35/D35)</f>
      </c>
      <c r="M3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1" customWidth="1"/>
    <col min="14" max="14" width="11" customWidth="1"/>
    <col min="15" max="15" width="11" customWidth="1"/>
    <col min="16" max="1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AFILIACIÓN</t>
        </is>
      </c>
      <c r="K3" s="4" t="inlineStr">
        <is>
          <t xml:space="preserve">RACC SEGUROS</t>
        </is>
      </c>
      <c r="L3" s="4" t="inlineStr">
        <is>
          <t xml:space="preserve">RICOH</t>
        </is>
      </c>
      <c r="M3" s="4" t="inlineStr">
        <is>
          <t xml:space="preserve">Total HT</t>
        </is>
      </c>
      <c r="N3" s="4" t="inlineStr">
        <is>
          <t xml:space="preserve">HC</t>
        </is>
      </c>
      <c r="O3" s="4" t="inlineStr">
        <is>
          <t xml:space="preserve">Días TW</t>
        </is>
      </c>
      <c r="P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10"/>
      <c r="K4" s="10"/>
      <c r="L4" s="10"/>
      <c r="M4" s="22">
        <f>SUM(B4:L4)</f>
      </c>
      <c r="N4" s="10"/>
      <c r="O4" s="10"/>
      <c r="P4" s="10">
        <v>1</v>
      </c>
    </row>
    <row r="5">
      <c r="A5" s="21" t="inlineStr">
        <is>
          <t xml:space="preserve">BOLOS LORENA</t>
        </is>
      </c>
      <c r="B5" s="10"/>
      <c r="C5" s="10"/>
      <c r="D5" s="10"/>
      <c r="E5" s="10"/>
      <c r="F5" s="10"/>
      <c r="G5" s="10"/>
      <c r="H5" s="10"/>
      <c r="I5" s="10"/>
      <c r="J5" s="10"/>
      <c r="K5" s="10">
        <v>0</v>
      </c>
      <c r="L5" s="10">
        <v>0</v>
      </c>
      <c r="M5" s="22">
        <f>SUM(B5:L5)</f>
      </c>
      <c r="N5" s="10"/>
      <c r="O5" s="10"/>
      <c r="P5" s="10">
        <v>2</v>
      </c>
    </row>
    <row r="6">
      <c r="A6" s="21" t="inlineStr">
        <is>
          <t xml:space="preserve">CAMARGO VERA, DANIELA</t>
        </is>
      </c>
      <c r="B6" s="10"/>
      <c r="C6" s="10"/>
      <c r="D6" s="10"/>
      <c r="E6" s="10">
        <v>0</v>
      </c>
      <c r="F6" s="10"/>
      <c r="G6" s="10"/>
      <c r="H6" s="10"/>
      <c r="I6" s="10"/>
      <c r="J6" s="10"/>
      <c r="K6" s="10"/>
      <c r="L6" s="10"/>
      <c r="M6" s="22">
        <f>SUM(B6:L6)</f>
      </c>
      <c r="N6" s="10"/>
      <c r="O6" s="10"/>
      <c r="P6" s="10">
        <v>1</v>
      </c>
    </row>
    <row r="7">
      <c r="A7" s="21" t="inlineStr">
        <is>
          <t xml:space="preserve">CRISTINA JARRIN</t>
        </is>
      </c>
      <c r="B7" s="10">
        <v>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22">
        <f>SUM(B7:L7)</f>
      </c>
      <c r="N7" s="10"/>
      <c r="O7" s="10"/>
      <c r="P7" s="10">
        <v>1</v>
      </c>
    </row>
    <row r="8">
      <c r="A8" s="21" t="inlineStr">
        <is>
          <t xml:space="preserve">DIAZ, MONTSE</t>
        </is>
      </c>
      <c r="B8" s="10"/>
      <c r="C8" s="10"/>
      <c r="D8" s="10"/>
      <c r="E8" s="10"/>
      <c r="F8" s="10"/>
      <c r="G8" s="10"/>
      <c r="H8" s="10"/>
      <c r="I8" s="10"/>
      <c r="J8" s="10"/>
      <c r="K8" s="10">
        <v>0</v>
      </c>
      <c r="L8" s="10">
        <v>0</v>
      </c>
      <c r="M8" s="22">
        <f>SUM(B8:L8)</f>
      </c>
      <c r="N8" s="10"/>
      <c r="O8" s="10"/>
      <c r="P8" s="10">
        <v>2</v>
      </c>
    </row>
    <row r="9">
      <c r="A9" s="21" t="inlineStr">
        <is>
          <t xml:space="preserve">GARCIA FERNANDEZ, TERE</t>
        </is>
      </c>
      <c r="B9" s="10"/>
      <c r="C9" s="10"/>
      <c r="D9" s="10"/>
      <c r="E9" s="10"/>
      <c r="F9" s="10"/>
      <c r="G9" s="10"/>
      <c r="H9" s="10"/>
      <c r="I9" s="10"/>
      <c r="J9" s="10"/>
      <c r="K9" s="10">
        <v>0</v>
      </c>
      <c r="L9" s="10">
        <v>0</v>
      </c>
      <c r="M9" s="22">
        <f>SUM(B9:L9)</f>
      </c>
      <c r="N9" s="10"/>
      <c r="O9" s="10"/>
      <c r="P9" s="10">
        <v>2</v>
      </c>
    </row>
    <row r="10">
      <c r="A10" s="21" t="inlineStr">
        <is>
          <t xml:space="preserve">GOMEZ TAPIA, GONZALO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10"/>
      <c r="K10" s="10"/>
      <c r="L10" s="10"/>
      <c r="M10" s="22">
        <f>SUM(B10:L10)</f>
      </c>
      <c r="N10" s="10"/>
      <c r="O10" s="10"/>
      <c r="P10" s="10">
        <v>1</v>
      </c>
    </row>
    <row r="11">
      <c r="A11" s="21" t="inlineStr">
        <is>
          <t xml:space="preserve">GRANGED GRACIA, NATALIA</t>
        </is>
      </c>
      <c r="B11" s="10"/>
      <c r="C11" s="10"/>
      <c r="D11" s="10"/>
      <c r="E11" s="10"/>
      <c r="F11" s="10"/>
      <c r="G11" s="10"/>
      <c r="H11" s="10"/>
      <c r="I11" s="10"/>
      <c r="J11" s="10"/>
      <c r="K11" s="10">
        <v>0</v>
      </c>
      <c r="L11" s="10"/>
      <c r="M11" s="22">
        <f>SUM(B11:L11)</f>
      </c>
      <c r="N11" s="10"/>
      <c r="O11" s="10"/>
      <c r="P11" s="10">
        <v>1</v>
      </c>
    </row>
    <row r="12">
      <c r="A12" s="21" t="inlineStr">
        <is>
          <t xml:space="preserve">HERNANDEZ CORCHADO, SANDRA</t>
        </is>
      </c>
      <c r="B12" s="10"/>
      <c r="C12" s="10"/>
      <c r="D12" s="10"/>
      <c r="E12" s="10"/>
      <c r="F12" s="10"/>
      <c r="G12" s="10"/>
      <c r="H12" s="10"/>
      <c r="I12" s="10"/>
      <c r="J12" s="10"/>
      <c r="K12" s="10">
        <v>0</v>
      </c>
      <c r="L12" s="10"/>
      <c r="M12" s="22">
        <f>SUM(B12:L12)</f>
      </c>
      <c r="N12" s="10"/>
      <c r="O12" s="10"/>
      <c r="P12" s="10">
        <v>1</v>
      </c>
    </row>
    <row r="13">
      <c r="A13" s="21" t="inlineStr">
        <is>
          <t xml:space="preserve">INGRID ACIEN</t>
        </is>
      </c>
      <c r="B13" s="10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22">
        <f>SUM(B13:L13)</f>
      </c>
      <c r="N13" s="10"/>
      <c r="O13" s="10"/>
      <c r="P13" s="10">
        <v>1</v>
      </c>
    </row>
    <row r="14">
      <c r="A14" s="21" t="inlineStr">
        <is>
          <t xml:space="preserve">IRENE ROMERO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2">
        <f>SUM(B14:L14)</f>
      </c>
      <c r="N14" s="10"/>
      <c r="O14" s="10"/>
      <c r="P14" s="10">
        <v>1</v>
      </c>
    </row>
    <row r="15">
      <c r="A15" s="21" t="inlineStr">
        <is>
          <t xml:space="preserve">LADERA CASTILLO, MARYNES ROSSELYN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10"/>
      <c r="K15" s="10"/>
      <c r="L15" s="10"/>
      <c r="M15" s="22">
        <f>SUM(B15:L15)</f>
      </c>
      <c r="N15" s="10"/>
      <c r="O15" s="10"/>
      <c r="P15" s="10">
        <v>1</v>
      </c>
    </row>
    <row r="16">
      <c r="A16" s="21" t="inlineStr">
        <is>
          <t xml:space="preserve">LEILA ORTIZ</t>
        </is>
      </c>
      <c r="B16" s="10">
        <v>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22">
        <f>SUM(B16:L16)</f>
      </c>
      <c r="N16" s="10"/>
      <c r="O16" s="10"/>
      <c r="P16" s="10">
        <v>1</v>
      </c>
    </row>
    <row r="17">
      <c r="A17" s="21" t="inlineStr">
        <is>
          <t xml:space="preserve">LUCIA MORENO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22">
        <f>SUM(B17:L17)</f>
      </c>
      <c r="N17" s="10"/>
      <c r="O17" s="10"/>
      <c r="P17" s="10">
        <v>1</v>
      </c>
    </row>
    <row r="18">
      <c r="A18" s="21" t="inlineStr">
        <is>
          <t xml:space="preserve">MANZANO MACEDA, AMELIA</t>
        </is>
      </c>
      <c r="B18" s="10"/>
      <c r="C18" s="10"/>
      <c r="D18" s="10"/>
      <c r="E18" s="10"/>
      <c r="F18" s="10"/>
      <c r="G18" s="10"/>
      <c r="H18" s="10"/>
      <c r="I18" s="10"/>
      <c r="J18" s="10"/>
      <c r="K18" s="10">
        <v>0</v>
      </c>
      <c r="L18" s="10"/>
      <c r="M18" s="22">
        <f>SUM(B18:L18)</f>
      </c>
      <c r="N18" s="10"/>
      <c r="O18" s="10"/>
      <c r="P18" s="10">
        <v>1</v>
      </c>
    </row>
    <row r="19">
      <c r="A19" s="21" t="inlineStr">
        <is>
          <t xml:space="preserve">MEGIAS MARTINEZ, SANDRA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10"/>
      <c r="M19" s="22">
        <f>SUM(B19:L19)</f>
      </c>
      <c r="N19" s="10"/>
      <c r="O19" s="10"/>
      <c r="P19" s="10">
        <v>1</v>
      </c>
    </row>
    <row r="20">
      <c r="A20" s="21" t="inlineStr">
        <is>
          <t xml:space="preserve">MORCILLO ALONSO, EVA</t>
        </is>
      </c>
      <c r="B20" s="10"/>
      <c r="C20" s="10"/>
      <c r="D20" s="10"/>
      <c r="E20" s="10">
        <v>0</v>
      </c>
      <c r="F20" s="10"/>
      <c r="G20" s="10">
        <v>0</v>
      </c>
      <c r="H20" s="10"/>
      <c r="I20" s="10"/>
      <c r="J20" s="10"/>
      <c r="K20" s="10"/>
      <c r="L20" s="10"/>
      <c r="M20" s="22">
        <f>SUM(B20:L20)</f>
      </c>
      <c r="N20" s="10"/>
      <c r="O20" s="10"/>
      <c r="P20" s="10">
        <v>2</v>
      </c>
    </row>
    <row r="21">
      <c r="A21" s="21" t="inlineStr">
        <is>
          <t xml:space="preserve">MUNITA GONZALEZ, GABRIEL ENRIQUE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10"/>
      <c r="M21" s="22">
        <f>SUM(B21:L21)</f>
      </c>
      <c r="N21" s="10"/>
      <c r="O21" s="10"/>
      <c r="P21" s="10">
        <v>1</v>
      </c>
    </row>
    <row r="22">
      <c r="A22" s="21" t="inlineStr">
        <is>
          <t xml:space="preserve">OLGOSO, YOLANDA</t>
        </is>
      </c>
      <c r="B22" s="10"/>
      <c r="C22" s="10"/>
      <c r="D22" s="10"/>
      <c r="E22" s="10"/>
      <c r="F22" s="10"/>
      <c r="G22" s="10"/>
      <c r="H22" s="10"/>
      <c r="I22" s="10"/>
      <c r="J22" s="10"/>
      <c r="K22" s="10">
        <v>0</v>
      </c>
      <c r="L22" s="10"/>
      <c r="M22" s="22">
        <f>SUM(B22:L22)</f>
      </c>
      <c r="N22" s="10"/>
      <c r="O22" s="10"/>
      <c r="P22" s="10">
        <v>1</v>
      </c>
    </row>
    <row r="23">
      <c r="A23" s="21" t="inlineStr">
        <is>
          <t xml:space="preserve">ORUE CUBILLA, JORGE DARIO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10"/>
      <c r="M23" s="22">
        <f>SUM(B23:L23)</f>
      </c>
      <c r="N23" s="10"/>
      <c r="O23" s="10"/>
      <c r="P23" s="10">
        <v>1</v>
      </c>
    </row>
    <row r="24">
      <c r="A24" s="21" t="inlineStr">
        <is>
          <t xml:space="preserve">PARRA ORTEGA, CAMILA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10"/>
      <c r="M24" s="22">
        <f>SUM(B24:L24)</f>
      </c>
      <c r="N24" s="10"/>
      <c r="O24" s="10"/>
      <c r="P24" s="10">
        <v>1</v>
      </c>
    </row>
    <row r="25">
      <c r="A25" s="21" t="inlineStr">
        <is>
          <t xml:space="preserve">RODRIGUEZ MERO, KIMBERLY BEATRIZ</t>
        </is>
      </c>
      <c r="B25" s="10"/>
      <c r="C25" s="10"/>
      <c r="D25" s="10">
        <v>0</v>
      </c>
      <c r="E25" s="10"/>
      <c r="F25" s="10"/>
      <c r="G25" s="10">
        <v>0</v>
      </c>
      <c r="H25" s="10"/>
      <c r="I25" s="10"/>
      <c r="J25" s="10"/>
      <c r="K25" s="10"/>
      <c r="L25" s="10"/>
      <c r="M25" s="22">
        <f>SUM(B25:L25)</f>
      </c>
      <c r="N25" s="10"/>
      <c r="O25" s="10"/>
      <c r="P25" s="10">
        <v>2</v>
      </c>
    </row>
    <row r="26">
      <c r="A26" s="21" t="inlineStr">
        <is>
          <t xml:space="preserve">RODRIGUEZ SEQUEDO, SONIA</t>
        </is>
      </c>
      <c r="B26" s="10"/>
      <c r="C26" s="10"/>
      <c r="D26" s="10"/>
      <c r="E26" s="10"/>
      <c r="F26" s="10"/>
      <c r="G26" s="10"/>
      <c r="H26" s="10"/>
      <c r="I26" s="10"/>
      <c r="J26" s="10"/>
      <c r="K26" s="10">
        <v>0</v>
      </c>
      <c r="L26" s="10"/>
      <c r="M26" s="22">
        <f>SUM(B26:L26)</f>
      </c>
      <c r="N26" s="10"/>
      <c r="O26" s="10"/>
      <c r="P26" s="10">
        <v>1</v>
      </c>
    </row>
    <row r="27">
      <c r="A27" s="21" t="inlineStr">
        <is>
          <t xml:space="preserve">RODRIGUEZ VIVAS, RONALD</t>
        </is>
      </c>
      <c r="B27" s="10"/>
      <c r="C27" s="10"/>
      <c r="D27" s="10"/>
      <c r="E27" s="10">
        <v>0</v>
      </c>
      <c r="F27" s="10"/>
      <c r="G27" s="10"/>
      <c r="H27" s="10"/>
      <c r="I27" s="10"/>
      <c r="J27" s="10"/>
      <c r="K27" s="10"/>
      <c r="L27" s="10"/>
      <c r="M27" s="22">
        <f>SUM(B27:L27)</f>
      </c>
      <c r="N27" s="10"/>
      <c r="O27" s="10"/>
      <c r="P27" s="10">
        <v>1</v>
      </c>
    </row>
    <row r="28">
      <c r="A28" s="21" t="inlineStr">
        <is>
          <t xml:space="preserve">ROMERO, MARIA AGOSTINA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10"/>
      <c r="M28" s="22">
        <f>SUM(B28:L28)</f>
      </c>
      <c r="N28" s="10"/>
      <c r="O28" s="10"/>
      <c r="P28" s="10">
        <v>1</v>
      </c>
    </row>
    <row r="29">
      <c r="A29" s="21" t="inlineStr">
        <is>
          <t xml:space="preserve">SANDRA PRATS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22">
        <f>SUM(B29:L29)</f>
      </c>
      <c r="N29" s="10"/>
      <c r="O29" s="10"/>
      <c r="P29" s="10">
        <v>1</v>
      </c>
    </row>
    <row r="30">
      <c r="A30" s="21" t="inlineStr">
        <is>
          <t xml:space="preserve">SANTIAGO, ESTHER</t>
        </is>
      </c>
      <c r="B30" s="10"/>
      <c r="C30" s="10"/>
      <c r="D30" s="10"/>
      <c r="E30" s="10"/>
      <c r="F30" s="10"/>
      <c r="G30" s="10"/>
      <c r="H30" s="10"/>
      <c r="I30" s="10"/>
      <c r="J30" s="10"/>
      <c r="K30" s="10">
        <v>0</v>
      </c>
      <c r="L30" s="10">
        <v>0</v>
      </c>
      <c r="M30" s="22">
        <f>SUM(B30:L30)</f>
      </c>
      <c r="N30" s="10"/>
      <c r="O30" s="10"/>
      <c r="P30" s="10">
        <v>2</v>
      </c>
    </row>
    <row r="31">
      <c r="A31" s="21" t="inlineStr">
        <is>
          <t xml:space="preserve">SANZ, NURIA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>
        <v>0</v>
      </c>
      <c r="L31" s="10"/>
      <c r="M31" s="22">
        <f>SUM(B31:L31)</f>
      </c>
      <c r="N31" s="10"/>
      <c r="O31" s="10"/>
      <c r="P31" s="10">
        <v>2</v>
      </c>
    </row>
    <row r="32">
      <c r="A32" s="21" t="inlineStr">
        <is>
          <t xml:space="preserve">VALERO, MARGA</t>
        </is>
      </c>
      <c r="B32" s="10"/>
      <c r="C32" s="10"/>
      <c r="D32" s="10"/>
      <c r="E32" s="10"/>
      <c r="F32" s="10"/>
      <c r="G32" s="10"/>
      <c r="H32" s="10"/>
      <c r="I32" s="10"/>
      <c r="J32" s="10"/>
      <c r="K32" s="10">
        <v>0</v>
      </c>
      <c r="L32" s="10"/>
      <c r="M32" s="22">
        <f>SUM(B32:L32)</f>
      </c>
      <c r="N32" s="10"/>
      <c r="O32" s="10"/>
      <c r="P32" s="10">
        <v>1</v>
      </c>
    </row>
    <row r="33">
      <c r="A33" s="9" t="inlineStr">
        <is>
          <t xml:space="preserve">ABELARDO HERNANDEZ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22">
        <f>SUM(B33:L33)</f>
      </c>
      <c r="N33" s="10"/>
      <c r="O33" s="10"/>
      <c r="P33" s="10">
        <v>1</v>
      </c>
    </row>
    <row r="34">
      <c r="A34" s="9" t="inlineStr">
        <is>
          <t xml:space="preserve">ABRIL NICOLAS, CRISTINA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10"/>
      <c r="M34" s="22">
        <f>SUM(B34:L34)</f>
      </c>
      <c r="N34" s="10"/>
      <c r="O34" s="10"/>
      <c r="P34" s="10">
        <v>1</v>
      </c>
    </row>
    <row r="35">
      <c r="A35" s="9" t="inlineStr">
        <is>
          <t xml:space="preserve">AGUDELO CESAR AUGUSTO</t>
        </is>
      </c>
      <c r="B35" s="10"/>
      <c r="C35" s="10"/>
      <c r="D35" s="10">
        <v>0</v>
      </c>
      <c r="E35" s="10"/>
      <c r="F35" s="10"/>
      <c r="G35" s="10"/>
      <c r="H35" s="10"/>
      <c r="I35" s="10"/>
      <c r="J35" s="10"/>
      <c r="K35" s="10"/>
      <c r="L35" s="10"/>
      <c r="M35" s="22">
        <f>SUM(B35:L35)</f>
      </c>
      <c r="N35" s="10"/>
      <c r="O35" s="10"/>
      <c r="P35" s="10">
        <v>1</v>
      </c>
    </row>
    <row r="36">
      <c r="A36" s="9" t="inlineStr">
        <is>
          <t xml:space="preserve">ALONSO MARTI, JAVIER</t>
        </is>
      </c>
      <c r="B36" s="10"/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10"/>
      <c r="M36" s="22">
        <f>SUM(B36:L36)</f>
      </c>
      <c r="N36" s="10"/>
      <c r="O36" s="10"/>
      <c r="P36" s="10">
        <v>1</v>
      </c>
    </row>
    <row r="37">
      <c r="A37" s="9" t="inlineStr">
        <is>
          <t xml:space="preserve">ANAILIS CRUZ CATALA</t>
        </is>
      </c>
      <c r="B37" s="10"/>
      <c r="C37" s="10"/>
      <c r="D37" s="10"/>
      <c r="E37" s="10"/>
      <c r="F37" s="10"/>
      <c r="G37" s="10"/>
      <c r="H37" s="10"/>
      <c r="I37" s="10">
        <v>0</v>
      </c>
      <c r="J37" s="10"/>
      <c r="K37" s="10"/>
      <c r="L37" s="10"/>
      <c r="M37" s="22">
        <f>SUM(B37:L37)</f>
      </c>
      <c r="N37" s="10"/>
      <c r="O37" s="10"/>
      <c r="P37" s="10">
        <v>1</v>
      </c>
    </row>
    <row r="38">
      <c r="A38" s="9" t="inlineStr">
        <is>
          <t xml:space="preserve">ANDRÉS MARTÍNEZ FLORES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10"/>
      <c r="M38" s="22">
        <f>SUM(B38:L38)</f>
      </c>
      <c r="N38" s="10"/>
      <c r="O38" s="10"/>
      <c r="P38" s="10">
        <v>1</v>
      </c>
    </row>
    <row r="39">
      <c r="A39" s="9" t="inlineStr">
        <is>
          <t xml:space="preserve">APAZA SERRANO ALISON EVELYN</t>
        </is>
      </c>
      <c r="B39" s="10"/>
      <c r="C39" s="10"/>
      <c r="D39" s="10">
        <v>0</v>
      </c>
      <c r="E39" s="10"/>
      <c r="F39" s="10"/>
      <c r="G39" s="10"/>
      <c r="H39" s="10"/>
      <c r="I39" s="10"/>
      <c r="J39" s="10"/>
      <c r="K39" s="10"/>
      <c r="L39" s="10"/>
      <c r="M39" s="22">
        <f>SUM(B39:L39)</f>
      </c>
      <c r="N39" s="10"/>
      <c r="O39" s="10"/>
      <c r="P39" s="10">
        <v>1</v>
      </c>
    </row>
    <row r="40">
      <c r="A40" s="9" t="inlineStr">
        <is>
          <t xml:space="preserve">ARJONA, PILAR</t>
        </is>
      </c>
      <c r="B40" s="10"/>
      <c r="C40" s="10"/>
      <c r="D40" s="10"/>
      <c r="E40" s="10"/>
      <c r="F40" s="10"/>
      <c r="G40" s="10"/>
      <c r="H40" s="10"/>
      <c r="I40" s="10"/>
      <c r="J40" s="10"/>
      <c r="K40" s="10">
        <v>0</v>
      </c>
      <c r="L40" s="10"/>
      <c r="M40" s="22">
        <f>SUM(B40:L40)</f>
      </c>
      <c r="N40" s="10"/>
      <c r="O40" s="10"/>
      <c r="P40" s="10">
        <v>1</v>
      </c>
    </row>
    <row r="41">
      <c r="A41" s="9" t="inlineStr">
        <is>
          <t xml:space="preserve">AURELIA ANDRADE</t>
        </is>
      </c>
      <c r="B41" s="10">
        <v>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2">
        <f>SUM(B41:L41)</f>
      </c>
      <c r="N41" s="10"/>
      <c r="O41" s="10"/>
      <c r="P41" s="10">
        <v>1</v>
      </c>
    </row>
    <row r="42">
      <c r="A42" s="9" t="inlineStr">
        <is>
          <t xml:space="preserve">BRAGA BECERRA, FACUNDO</t>
        </is>
      </c>
      <c r="B42" s="10"/>
      <c r="C42" s="10"/>
      <c r="D42" s="10"/>
      <c r="E42" s="10">
        <v>0</v>
      </c>
      <c r="F42" s="10"/>
      <c r="G42" s="10"/>
      <c r="H42" s="10"/>
      <c r="I42" s="10"/>
      <c r="J42" s="10"/>
      <c r="K42" s="10"/>
      <c r="L42" s="10"/>
      <c r="M42" s="22">
        <f>SUM(B42:L42)</f>
      </c>
      <c r="N42" s="10"/>
      <c r="O42" s="10"/>
      <c r="P42" s="10">
        <v>1</v>
      </c>
    </row>
    <row r="43">
      <c r="A43" s="9" t="inlineStr">
        <is>
          <t xml:space="preserve">BUJ LOSA, MARIA ANTONIA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10"/>
      <c r="K43" s="10"/>
      <c r="L43" s="10"/>
      <c r="M43" s="22">
        <f>SUM(B43:L43)</f>
      </c>
      <c r="N43" s="10"/>
      <c r="O43" s="10"/>
      <c r="P43" s="10">
        <v>1</v>
      </c>
    </row>
    <row r="44">
      <c r="A44" s="9" t="inlineStr">
        <is>
          <t xml:space="preserve">CABEZAS, PAQUI</t>
        </is>
      </c>
      <c r="B44" s="10"/>
      <c r="C44" s="10">
        <v>0</v>
      </c>
      <c r="D44" s="10"/>
      <c r="E44" s="10"/>
      <c r="F44" s="10"/>
      <c r="G44" s="10"/>
      <c r="H44" s="10"/>
      <c r="I44" s="10"/>
      <c r="J44" s="10"/>
      <c r="K44" s="10"/>
      <c r="L44" s="10"/>
      <c r="M44" s="22">
        <f>SUM(B44:L44)</f>
      </c>
      <c r="N44" s="10"/>
      <c r="O44" s="10"/>
      <c r="P44" s="10">
        <v>1</v>
      </c>
    </row>
    <row r="45">
      <c r="A45" s="9" t="inlineStr">
        <is>
          <t xml:space="preserve">CALDERINI, GLORIA</t>
        </is>
      </c>
      <c r="B45" s="10"/>
      <c r="C45" s="10"/>
      <c r="D45" s="10"/>
      <c r="E45" s="10"/>
      <c r="F45" s="10">
        <v>0</v>
      </c>
      <c r="G45" s="10"/>
      <c r="H45" s="10"/>
      <c r="I45" s="10"/>
      <c r="J45" s="10"/>
      <c r="K45" s="10"/>
      <c r="L45" s="10"/>
      <c r="M45" s="22">
        <f>SUM(B45:L45)</f>
      </c>
      <c r="N45" s="10"/>
      <c r="O45" s="10"/>
      <c r="P45" s="10">
        <v>1</v>
      </c>
    </row>
    <row r="46">
      <c r="A46" s="9" t="inlineStr">
        <is>
          <t xml:space="preserve">CANOSA POLEO, CRISTINA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10"/>
      <c r="M46" s="22">
        <f>SUM(B46:L46)</f>
      </c>
      <c r="N46" s="10"/>
      <c r="O46" s="10"/>
      <c r="P46" s="10">
        <v>1</v>
      </c>
    </row>
    <row r="47">
      <c r="A47" s="9" t="inlineStr">
        <is>
          <t xml:space="preserve">CARTAGENA DAVILA, KELLY</t>
        </is>
      </c>
      <c r="B47" s="10"/>
      <c r="C47" s="10"/>
      <c r="D47" s="10"/>
      <c r="E47" s="10">
        <v>0</v>
      </c>
      <c r="F47" s="10"/>
      <c r="G47" s="10"/>
      <c r="H47" s="10"/>
      <c r="I47" s="10"/>
      <c r="J47" s="10"/>
      <c r="K47" s="10"/>
      <c r="L47" s="10"/>
      <c r="M47" s="22">
        <f>SUM(B47:L47)</f>
      </c>
      <c r="N47" s="10"/>
      <c r="O47" s="10"/>
      <c r="P47" s="10">
        <v>1</v>
      </c>
    </row>
    <row r="48">
      <c r="A48" s="9" t="inlineStr">
        <is>
          <t xml:space="preserve">CHAVES CARDONA, SILVANA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10"/>
      <c r="M48" s="22">
        <f>SUM(B48:L48)</f>
      </c>
      <c r="N48" s="10"/>
      <c r="O48" s="10"/>
      <c r="P48" s="10">
        <v>1</v>
      </c>
    </row>
    <row r="49">
      <c r="A49" s="9" t="inlineStr">
        <is>
          <t xml:space="preserve">CLARAMUNT GONZALEZ, MATEO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10"/>
      <c r="M49" s="22">
        <f>SUM(B49:L49)</f>
      </c>
      <c r="N49" s="10"/>
      <c r="O49" s="10"/>
      <c r="P49" s="10">
        <v>1</v>
      </c>
    </row>
    <row r="50">
      <c r="A50" s="9" t="inlineStr">
        <is>
          <t xml:space="preserve">CLARAMUNT, EVA</t>
        </is>
      </c>
      <c r="B50" s="10"/>
      <c r="C50" s="10"/>
      <c r="D50" s="10"/>
      <c r="E50" s="10"/>
      <c r="F50" s="10"/>
      <c r="G50" s="10"/>
      <c r="H50" s="10">
        <v>0</v>
      </c>
      <c r="I50" s="10"/>
      <c r="J50" s="10"/>
      <c r="K50" s="10"/>
      <c r="L50" s="10"/>
      <c r="M50" s="22">
        <f>SUM(B50:L50)</f>
      </c>
      <c r="N50" s="10"/>
      <c r="O50" s="10"/>
      <c r="P50" s="10">
        <v>1</v>
      </c>
    </row>
    <row r="51">
      <c r="A51" s="9" t="inlineStr">
        <is>
          <t xml:space="preserve">CONTRERAS SANTANA, MIGUEL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10"/>
      <c r="M51" s="22">
        <f>SUM(B51:L51)</f>
      </c>
      <c r="N51" s="10"/>
      <c r="O51" s="10"/>
      <c r="P51" s="10">
        <v>1</v>
      </c>
    </row>
    <row r="52">
      <c r="A52" s="9" t="inlineStr">
        <is>
          <t xml:space="preserve">CORONADO ANAYA, MARIA JOSE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10"/>
      <c r="K52" s="10"/>
      <c r="L52" s="10"/>
      <c r="M52" s="22">
        <f>SUM(B52:L52)</f>
      </c>
      <c r="N52" s="10"/>
      <c r="O52" s="10"/>
      <c r="P52" s="10">
        <v>1</v>
      </c>
    </row>
    <row r="53">
      <c r="A53" s="9" t="inlineStr">
        <is>
          <t xml:space="preserve">CORREA VERA, GABRIELA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10"/>
      <c r="M53" s="22">
        <f>SUM(B53:L53)</f>
      </c>
      <c r="N53" s="10"/>
      <c r="O53" s="10"/>
      <c r="P53" s="10">
        <v>1</v>
      </c>
    </row>
    <row r="54">
      <c r="A54" s="9" t="inlineStr">
        <is>
          <t xml:space="preserve">CRISTIAN NICOLAS GUALTEROS CETINA</t>
        </is>
      </c>
      <c r="B54" s="10">
        <v>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22">
        <f>SUM(B54:L54)</f>
      </c>
      <c r="N54" s="10"/>
      <c r="O54" s="10"/>
      <c r="P54" s="10">
        <v>1</v>
      </c>
    </row>
    <row r="55">
      <c r="A55" s="9" t="inlineStr">
        <is>
          <t xml:space="preserve">DAZA SUÁREZ, AARON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10"/>
      <c r="M55" s="22">
        <f>SUM(B55:L55)</f>
      </c>
      <c r="N55" s="10"/>
      <c r="O55" s="10"/>
      <c r="P55" s="10">
        <v>1</v>
      </c>
    </row>
    <row r="56">
      <c r="A56" s="9" t="inlineStr">
        <is>
          <t xml:space="preserve">DE LA IGLESIA, SARA</t>
        </is>
      </c>
      <c r="B56" s="10"/>
      <c r="C56" s="10"/>
      <c r="D56" s="10"/>
      <c r="E56" s="10">
        <v>0</v>
      </c>
      <c r="F56" s="10"/>
      <c r="G56" s="10"/>
      <c r="H56" s="10"/>
      <c r="I56" s="10"/>
      <c r="J56" s="10"/>
      <c r="K56" s="10"/>
      <c r="L56" s="10"/>
      <c r="M56" s="22">
        <f>SUM(B56:L56)</f>
      </c>
      <c r="N56" s="10"/>
      <c r="O56" s="10"/>
      <c r="P56" s="10">
        <v>1</v>
      </c>
    </row>
    <row r="57">
      <c r="A57" s="9" t="inlineStr">
        <is>
          <t xml:space="preserve">DIAZ GARCIA, KAROL DANIELA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10"/>
      <c r="M57" s="22">
        <f>SUM(B57:L57)</f>
      </c>
      <c r="N57" s="10"/>
      <c r="O57" s="10"/>
      <c r="P57" s="10">
        <v>1</v>
      </c>
    </row>
    <row r="58">
      <c r="A58" s="9" t="inlineStr">
        <is>
          <t xml:space="preserve">DIAZ HERNANDEZ, MONTSE</t>
        </is>
      </c>
      <c r="B58" s="10"/>
      <c r="C58" s="10"/>
      <c r="D58" s="10"/>
      <c r="E58" s="10"/>
      <c r="F58" s="10"/>
      <c r="G58" s="10"/>
      <c r="H58" s="10"/>
      <c r="I58" s="10"/>
      <c r="J58" s="10"/>
      <c r="K58" s="10">
        <v>0</v>
      </c>
      <c r="L58" s="10"/>
      <c r="M58" s="22">
        <f>SUM(B58:L58)</f>
      </c>
      <c r="N58" s="10"/>
      <c r="O58" s="10"/>
      <c r="P58" s="10">
        <v>1</v>
      </c>
    </row>
    <row r="59">
      <c r="A59" s="9" t="inlineStr">
        <is>
          <t xml:space="preserve">ESPINOSA MUÑOZ, ANA ISABEL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10"/>
      <c r="M59" s="22">
        <f>SUM(B59:L59)</f>
      </c>
      <c r="N59" s="10"/>
      <c r="O59" s="10"/>
      <c r="P59" s="10">
        <v>1</v>
      </c>
    </row>
    <row r="60">
      <c r="A60" s="9" t="inlineStr">
        <is>
          <t xml:space="preserve">ESTER NARTIN BLESA</t>
        </is>
      </c>
      <c r="B60" s="10"/>
      <c r="C60" s="10">
        <v>0</v>
      </c>
      <c r="D60" s="10"/>
      <c r="E60" s="10"/>
      <c r="F60" s="10"/>
      <c r="G60" s="10"/>
      <c r="H60" s="10"/>
      <c r="I60" s="10"/>
      <c r="J60" s="10"/>
      <c r="K60" s="10"/>
      <c r="L60" s="10"/>
      <c r="M60" s="22">
        <f>SUM(B60:L60)</f>
      </c>
      <c r="N60" s="10"/>
      <c r="O60" s="10"/>
      <c r="P60" s="10">
        <v>1</v>
      </c>
    </row>
    <row r="61">
      <c r="A61" s="9" t="inlineStr">
        <is>
          <t xml:space="preserve">FERNANDEZ CARRERA, ANDREA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10"/>
      <c r="M61" s="22">
        <f>SUM(B61:L61)</f>
      </c>
      <c r="N61" s="10"/>
      <c r="O61" s="10"/>
      <c r="P61" s="10">
        <v>1</v>
      </c>
    </row>
    <row r="62">
      <c r="A62" s="9" t="inlineStr">
        <is>
          <t xml:space="preserve">FIGUEREDO ALFONSO DIANA</t>
        </is>
      </c>
      <c r="B62" s="10"/>
      <c r="C62" s="10"/>
      <c r="D62" s="10"/>
      <c r="E62" s="10"/>
      <c r="F62" s="10">
        <v>0</v>
      </c>
      <c r="G62" s="10"/>
      <c r="H62" s="10"/>
      <c r="I62" s="10"/>
      <c r="J62" s="10"/>
      <c r="K62" s="10"/>
      <c r="L62" s="10"/>
      <c r="M62" s="22">
        <f>SUM(B62:L62)</f>
      </c>
      <c r="N62" s="10"/>
      <c r="O62" s="10"/>
      <c r="P62" s="10">
        <v>1</v>
      </c>
    </row>
    <row r="63">
      <c r="A63" s="9" t="inlineStr">
        <is>
          <t xml:space="preserve">GARCIA ROBLES MONICA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10"/>
      <c r="M63" s="22">
        <f>SUM(B63:L63)</f>
      </c>
      <c r="N63" s="10"/>
      <c r="O63" s="10"/>
      <c r="P63" s="10">
        <v>1</v>
      </c>
    </row>
    <row r="64">
      <c r="A64" s="9" t="inlineStr">
        <is>
          <t xml:space="preserve">GONZALES URREA ADRIANA</t>
        </is>
      </c>
      <c r="B64" s="10"/>
      <c r="C64" s="10"/>
      <c r="D64" s="10">
        <v>0</v>
      </c>
      <c r="E64" s="10"/>
      <c r="F64" s="10"/>
      <c r="G64" s="10"/>
      <c r="H64" s="10"/>
      <c r="I64" s="10"/>
      <c r="J64" s="10"/>
      <c r="K64" s="10"/>
      <c r="L64" s="10"/>
      <c r="M64" s="22">
        <f>SUM(B64:L64)</f>
      </c>
      <c r="N64" s="10"/>
      <c r="O64" s="10"/>
      <c r="P64" s="10">
        <v>1</v>
      </c>
    </row>
    <row r="65">
      <c r="A65" s="9" t="inlineStr">
        <is>
          <t xml:space="preserve">GONZALEZ CHARRY, MARCELA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10"/>
      <c r="M65" s="22">
        <f>SUM(B65:L65)</f>
      </c>
      <c r="N65" s="10"/>
      <c r="O65" s="10"/>
      <c r="P65" s="10">
        <v>1</v>
      </c>
    </row>
    <row r="66">
      <c r="A66" s="9" t="inlineStr">
        <is>
          <t xml:space="preserve">GONZALEZ FLORES ANA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10"/>
      <c r="M66" s="22">
        <f>SUM(B66:L66)</f>
      </c>
      <c r="N66" s="10"/>
      <c r="O66" s="10"/>
      <c r="P66" s="10">
        <v>1</v>
      </c>
    </row>
    <row r="67">
      <c r="A67" s="9" t="inlineStr">
        <is>
          <t xml:space="preserve">GONZALEZ VEGA DAVID</t>
        </is>
      </c>
      <c r="B67" s="10"/>
      <c r="C67" s="10"/>
      <c r="D67" s="10"/>
      <c r="E67" s="10"/>
      <c r="F67" s="10"/>
      <c r="G67" s="10">
        <v>0</v>
      </c>
      <c r="H67" s="10"/>
      <c r="I67" s="10"/>
      <c r="J67" s="10"/>
      <c r="K67" s="10"/>
      <c r="L67" s="10"/>
      <c r="M67" s="22">
        <f>SUM(B67:L67)</f>
      </c>
      <c r="N67" s="10"/>
      <c r="O67" s="10"/>
      <c r="P67" s="10">
        <v>1</v>
      </c>
    </row>
    <row r="68">
      <c r="A68" s="9" t="inlineStr">
        <is>
          <t xml:space="preserve">GRILLO, CAMILA NATALIA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10"/>
      <c r="M68" s="22">
        <f>SUM(B68:L68)</f>
      </c>
      <c r="N68" s="10"/>
      <c r="O68" s="10"/>
      <c r="P68" s="10">
        <v>1</v>
      </c>
    </row>
    <row r="69">
      <c r="A69" s="9" t="inlineStr">
        <is>
          <t xml:space="preserve">HERNANDEZ GONZALEZ, NURY VALENTINA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10"/>
      <c r="K69" s="10"/>
      <c r="L69" s="10"/>
      <c r="M69" s="22">
        <f>SUM(B69:L69)</f>
      </c>
      <c r="N69" s="10"/>
      <c r="O69" s="10"/>
      <c r="P69" s="10">
        <v>1</v>
      </c>
    </row>
    <row r="70">
      <c r="A70" s="9" t="inlineStr">
        <is>
          <t xml:space="preserve">HERNANDEZ, SANDRA</t>
        </is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>
        <v>0</v>
      </c>
      <c r="M70" s="22">
        <f>SUM(B70:L70)</f>
      </c>
      <c r="N70" s="10"/>
      <c r="O70" s="10"/>
      <c r="P70" s="10">
        <v>1</v>
      </c>
    </row>
    <row r="71">
      <c r="A71" s="9" t="inlineStr">
        <is>
          <t xml:space="preserve">ISABEL CRISTINA LENIS</t>
        </is>
      </c>
      <c r="B71" s="10">
        <v>0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22">
        <f>SUM(B71:L71)</f>
      </c>
      <c r="N71" s="10"/>
      <c r="O71" s="10"/>
      <c r="P71" s="10">
        <v>1</v>
      </c>
    </row>
    <row r="72">
      <c r="A72" s="9" t="inlineStr">
        <is>
          <t xml:space="preserve">ISABEL PAZ POMAR</t>
        </is>
      </c>
      <c r="B72" s="10"/>
      <c r="C72" s="10"/>
      <c r="D72" s="10"/>
      <c r="E72" s="10"/>
      <c r="F72" s="10"/>
      <c r="G72" s="10"/>
      <c r="H72" s="10"/>
      <c r="I72" s="10">
        <v>0</v>
      </c>
      <c r="J72" s="10"/>
      <c r="K72" s="10"/>
      <c r="L72" s="10"/>
      <c r="M72" s="22">
        <f>SUM(B72:L72)</f>
      </c>
      <c r="N72" s="10"/>
      <c r="O72" s="10"/>
      <c r="P72" s="10">
        <v>1</v>
      </c>
    </row>
    <row r="73">
      <c r="A73" s="9" t="inlineStr">
        <is>
          <t xml:space="preserve">IVONNE QUINCHE</t>
        </is>
      </c>
      <c r="B73" s="10">
        <v>0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22">
        <f>SUM(B73:L73)</f>
      </c>
      <c r="N73" s="10"/>
      <c r="O73" s="10"/>
      <c r="P73" s="10">
        <v>1</v>
      </c>
    </row>
    <row r="74">
      <c r="A74" s="9" t="inlineStr">
        <is>
          <t xml:space="preserve">IZQUIERDO, LORENA</t>
        </is>
      </c>
      <c r="B74" s="10"/>
      <c r="C74" s="10"/>
      <c r="D74" s="10">
        <v>0</v>
      </c>
      <c r="E74" s="10"/>
      <c r="F74" s="10"/>
      <c r="G74" s="10"/>
      <c r="H74" s="10"/>
      <c r="I74" s="10"/>
      <c r="J74" s="10"/>
      <c r="K74" s="10"/>
      <c r="L74" s="10"/>
      <c r="M74" s="22">
        <f>SUM(B74:L74)</f>
      </c>
      <c r="N74" s="10"/>
      <c r="O74" s="10"/>
      <c r="P74" s="10">
        <v>1</v>
      </c>
    </row>
    <row r="75">
      <c r="A75" s="9" t="inlineStr">
        <is>
          <t xml:space="preserve">JIMENEZ CARMEN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10"/>
      <c r="M75" s="22">
        <f>SUM(B75:L75)</f>
      </c>
      <c r="N75" s="10"/>
      <c r="O75" s="10"/>
      <c r="P75" s="10">
        <v>1</v>
      </c>
    </row>
    <row r="76">
      <c r="A76" s="9" t="inlineStr">
        <is>
          <t xml:space="preserve">JIMENEZ, LUISA</t>
        </is>
      </c>
      <c r="B76" s="10"/>
      <c r="C76" s="10"/>
      <c r="D76" s="10"/>
      <c r="E76" s="10"/>
      <c r="F76" s="10"/>
      <c r="G76" s="10"/>
      <c r="H76" s="10"/>
      <c r="I76" s="10"/>
      <c r="J76" s="10">
        <v>0</v>
      </c>
      <c r="K76" s="10"/>
      <c r="L76" s="10"/>
      <c r="M76" s="22">
        <f>SUM(B76:L76)</f>
      </c>
      <c r="N76" s="10"/>
      <c r="O76" s="10"/>
      <c r="P76" s="10">
        <v>1</v>
      </c>
    </row>
    <row r="77">
      <c r="A77" s="9" t="inlineStr">
        <is>
          <t xml:space="preserve">JORDI COROMINAS</t>
        </is>
      </c>
      <c r="B77" s="10">
        <v>0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22">
        <f>SUM(B77:L77)</f>
      </c>
      <c r="N77" s="10"/>
      <c r="O77" s="10"/>
      <c r="P77" s="10">
        <v>1</v>
      </c>
    </row>
    <row r="78">
      <c r="A78" s="9" t="inlineStr">
        <is>
          <t xml:space="preserve">JOVE MORENO, NURIA</t>
        </is>
      </c>
      <c r="B78" s="10"/>
      <c r="C78" s="10">
        <v>0</v>
      </c>
      <c r="D78" s="10"/>
      <c r="E78" s="10"/>
      <c r="F78" s="10"/>
      <c r="G78" s="10"/>
      <c r="H78" s="10"/>
      <c r="I78" s="10"/>
      <c r="J78" s="10"/>
      <c r="K78" s="10"/>
      <c r="L78" s="10"/>
      <c r="M78" s="22">
        <f>SUM(B78:L78)</f>
      </c>
      <c r="N78" s="10"/>
      <c r="O78" s="10"/>
      <c r="P78" s="10">
        <v>1</v>
      </c>
    </row>
    <row r="79">
      <c r="A79" s="9" t="inlineStr">
        <is>
          <t xml:space="preserve">JYM PAUL AYLLON LOPEZ</t>
        </is>
      </c>
      <c r="B79" s="10"/>
      <c r="C79" s="10">
        <v>0</v>
      </c>
      <c r="D79" s="10"/>
      <c r="E79" s="10"/>
      <c r="F79" s="10"/>
      <c r="G79" s="10"/>
      <c r="H79" s="10"/>
      <c r="I79" s="10"/>
      <c r="J79" s="10"/>
      <c r="K79" s="10"/>
      <c r="L79" s="10"/>
      <c r="M79" s="22">
        <f>SUM(B79:L79)</f>
      </c>
      <c r="N79" s="10"/>
      <c r="O79" s="10"/>
      <c r="P79" s="10">
        <v>1</v>
      </c>
    </row>
    <row r="80">
      <c r="A80" s="9" t="inlineStr">
        <is>
          <t xml:space="preserve">KARLA DUEÑAS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22">
        <f>SUM(B80:L80)</f>
      </c>
      <c r="N80" s="10"/>
      <c r="O80" s="10"/>
      <c r="P80" s="10">
        <v>1</v>
      </c>
    </row>
    <row r="81">
      <c r="A81" s="9" t="inlineStr">
        <is>
          <t xml:space="preserve">LIZANDRA, MARIA JOSE</t>
        </is>
      </c>
      <c r="B81" s="10"/>
      <c r="C81" s="10"/>
      <c r="D81" s="10"/>
      <c r="E81" s="10"/>
      <c r="F81" s="10"/>
      <c r="G81" s="10"/>
      <c r="H81" s="10"/>
      <c r="I81" s="10"/>
      <c r="J81" s="10">
        <v>0</v>
      </c>
      <c r="K81" s="10"/>
      <c r="L81" s="10"/>
      <c r="M81" s="22">
        <f>SUM(B81:L81)</f>
      </c>
      <c r="N81" s="10"/>
      <c r="O81" s="10"/>
      <c r="P81" s="10">
        <v>1</v>
      </c>
    </row>
    <row r="82">
      <c r="A82" s="9" t="inlineStr">
        <is>
          <t xml:space="preserve">M PILAR QUILEZ</t>
        </is>
      </c>
      <c r="B82" s="10"/>
      <c r="C82" s="10"/>
      <c r="D82" s="10"/>
      <c r="E82" s="10"/>
      <c r="F82" s="10"/>
      <c r="G82" s="10"/>
      <c r="H82" s="10"/>
      <c r="I82" s="10">
        <v>0</v>
      </c>
      <c r="J82" s="10"/>
      <c r="K82" s="10"/>
      <c r="L82" s="10"/>
      <c r="M82" s="22">
        <f>SUM(B82:L82)</f>
      </c>
      <c r="N82" s="10"/>
      <c r="O82" s="10"/>
      <c r="P82" s="10">
        <v>1</v>
      </c>
    </row>
    <row r="83">
      <c r="A83" s="9" t="inlineStr">
        <is>
          <t xml:space="preserve">MANZANO, AMELIA</t>
        </is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>
        <v>0</v>
      </c>
      <c r="M83" s="22">
        <f>SUM(B83:L83)</f>
      </c>
      <c r="N83" s="10"/>
      <c r="O83" s="10"/>
      <c r="P83" s="10">
        <v>1</v>
      </c>
    </row>
    <row r="84">
      <c r="A84" s="9" t="inlineStr">
        <is>
          <t xml:space="preserve">MAR AUGUSTO</t>
        </is>
      </c>
      <c r="B84" s="10">
        <v>0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22">
        <f>SUM(B84:L84)</f>
      </c>
      <c r="N84" s="10"/>
      <c r="O84" s="10"/>
      <c r="P84" s="10">
        <v>1</v>
      </c>
    </row>
    <row r="85">
      <c r="A85" s="9" t="inlineStr">
        <is>
          <t xml:space="preserve">MARTINEZ PÁEZ, INGRID TATIANA</t>
        </is>
      </c>
      <c r="B85" s="10"/>
      <c r="C85" s="10"/>
      <c r="D85" s="10">
        <v>0</v>
      </c>
      <c r="E85" s="10"/>
      <c r="F85" s="10"/>
      <c r="G85" s="10"/>
      <c r="H85" s="10"/>
      <c r="I85" s="10"/>
      <c r="J85" s="10"/>
      <c r="K85" s="10"/>
      <c r="L85" s="10"/>
      <c r="M85" s="22">
        <f>SUM(B85:L85)</f>
      </c>
      <c r="N85" s="10"/>
      <c r="O85" s="10"/>
      <c r="P85" s="10">
        <v>1</v>
      </c>
    </row>
    <row r="86">
      <c r="A86" s="9" t="inlineStr">
        <is>
          <t xml:space="preserve">MEDINA CASTAÑEDA, AYLEEN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10"/>
      <c r="K86" s="10"/>
      <c r="L86" s="10"/>
      <c r="M86" s="22">
        <f>SUM(B86:L86)</f>
      </c>
      <c r="N86" s="10"/>
      <c r="O86" s="10"/>
      <c r="P86" s="10">
        <v>1</v>
      </c>
    </row>
    <row r="87">
      <c r="A87" s="9" t="inlineStr">
        <is>
          <t xml:space="preserve">MEDINA CASTILLO, SILVIA JULIETTE</t>
        </is>
      </c>
      <c r="B87" s="10"/>
      <c r="C87" s="10"/>
      <c r="D87" s="10"/>
      <c r="E87" s="10">
        <v>0</v>
      </c>
      <c r="F87" s="10"/>
      <c r="G87" s="10"/>
      <c r="H87" s="10"/>
      <c r="I87" s="10"/>
      <c r="J87" s="10"/>
      <c r="K87" s="10"/>
      <c r="L87" s="10"/>
      <c r="M87" s="22">
        <f>SUM(B87:L87)</f>
      </c>
      <c r="N87" s="10"/>
      <c r="O87" s="10"/>
      <c r="P87" s="10">
        <v>1</v>
      </c>
    </row>
    <row r="88">
      <c r="A88" s="9" t="inlineStr">
        <is>
          <t xml:space="preserve">MEJIA MARTINEZ, KAREN LORENA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10"/>
      <c r="K88" s="10"/>
      <c r="L88" s="10"/>
      <c r="M88" s="22">
        <f>SUM(B88:L88)</f>
      </c>
      <c r="N88" s="10"/>
      <c r="O88" s="10"/>
      <c r="P88" s="10">
        <v>1</v>
      </c>
    </row>
    <row r="89">
      <c r="A89" s="9" t="inlineStr">
        <is>
          <t xml:space="preserve">MEJIAS CORREA JENNYFER FERNANDA</t>
        </is>
      </c>
      <c r="B89" s="10"/>
      <c r="C89" s="10"/>
      <c r="D89" s="10"/>
      <c r="E89" s="10"/>
      <c r="F89" s="10"/>
      <c r="G89" s="10">
        <v>0</v>
      </c>
      <c r="H89" s="10"/>
      <c r="I89" s="10"/>
      <c r="J89" s="10"/>
      <c r="K89" s="10"/>
      <c r="L89" s="10"/>
      <c r="M89" s="22">
        <f>SUM(B89:L89)</f>
      </c>
      <c r="N89" s="10"/>
      <c r="O89" s="10"/>
      <c r="P89" s="10">
        <v>1</v>
      </c>
    </row>
    <row r="90">
      <c r="A90" s="9" t="inlineStr">
        <is>
          <t xml:space="preserve">MEJÍA GALLO, SALOMÉ</t>
        </is>
      </c>
      <c r="B90" s="10"/>
      <c r="C90" s="10"/>
      <c r="D90" s="10">
        <v>0</v>
      </c>
      <c r="E90" s="10"/>
      <c r="F90" s="10"/>
      <c r="G90" s="10"/>
      <c r="H90" s="10"/>
      <c r="I90" s="10"/>
      <c r="J90" s="10"/>
      <c r="K90" s="10"/>
      <c r="L90" s="10"/>
      <c r="M90" s="22">
        <f>SUM(B90:L90)</f>
      </c>
      <c r="N90" s="10"/>
      <c r="O90" s="10"/>
      <c r="P90" s="10">
        <v>1</v>
      </c>
    </row>
    <row r="91">
      <c r="A91" s="9" t="inlineStr">
        <is>
          <t xml:space="preserve">MERCADO MESSIA, AIDA NORA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10"/>
      <c r="M91" s="22">
        <f>SUM(B91:L91)</f>
      </c>
      <c r="N91" s="10"/>
      <c r="O91" s="10"/>
      <c r="P91" s="10">
        <v>1</v>
      </c>
    </row>
    <row r="92">
      <c r="A92" s="9" t="inlineStr">
        <is>
          <t xml:space="preserve">MERCE MARTORELL</t>
        </is>
      </c>
      <c r="B92" s="10">
        <v>0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22">
        <f>SUM(B92:L92)</f>
      </c>
      <c r="N92" s="10"/>
      <c r="O92" s="10"/>
      <c r="P92" s="10">
        <v>1</v>
      </c>
    </row>
    <row r="93">
      <c r="A93" s="9" t="inlineStr">
        <is>
          <t xml:space="preserve">MERCEDES GRANADOS ASENSIO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10"/>
      <c r="M93" s="22">
        <f>SUM(B93:L93)</f>
      </c>
      <c r="N93" s="10"/>
      <c r="O93" s="10"/>
      <c r="P93" s="10">
        <v>1</v>
      </c>
    </row>
    <row r="94">
      <c r="A94" s="9" t="inlineStr">
        <is>
          <t xml:space="preserve">MESA GARCIA, JUDITH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10"/>
      <c r="M94" s="22">
        <f>SUM(B94:L94)</f>
      </c>
      <c r="N94" s="10"/>
      <c r="O94" s="10"/>
      <c r="P94" s="10">
        <v>1</v>
      </c>
    </row>
    <row r="95">
      <c r="A95" s="9" t="inlineStr">
        <is>
          <t xml:space="preserve">MILAGROS ARTETA NAVARRO</t>
        </is>
      </c>
      <c r="B95" s="10"/>
      <c r="C95" s="10"/>
      <c r="D95" s="10"/>
      <c r="E95" s="10"/>
      <c r="F95" s="10"/>
      <c r="G95" s="10"/>
      <c r="H95" s="10"/>
      <c r="I95" s="10">
        <v>0</v>
      </c>
      <c r="J95" s="10"/>
      <c r="K95" s="10"/>
      <c r="L95" s="10"/>
      <c r="M95" s="22">
        <f>SUM(B95:L95)</f>
      </c>
      <c r="N95" s="10"/>
      <c r="O95" s="10"/>
      <c r="P95" s="10">
        <v>1</v>
      </c>
    </row>
    <row r="96">
      <c r="A96" s="9" t="inlineStr">
        <is>
          <t xml:space="preserve">MORALES HERMIDA, TATIANA LIZETH</t>
        </is>
      </c>
      <c r="B96" s="10"/>
      <c r="C96" s="10"/>
      <c r="D96" s="10"/>
      <c r="E96" s="10">
        <v>0</v>
      </c>
      <c r="F96" s="10"/>
      <c r="G96" s="10"/>
      <c r="H96" s="10"/>
      <c r="I96" s="10"/>
      <c r="J96" s="10"/>
      <c r="K96" s="10"/>
      <c r="L96" s="10"/>
      <c r="M96" s="22">
        <f>SUM(B96:L96)</f>
      </c>
      <c r="N96" s="10"/>
      <c r="O96" s="10"/>
      <c r="P96" s="10">
        <v>1</v>
      </c>
    </row>
    <row r="97">
      <c r="A97" s="9" t="inlineStr">
        <is>
          <t xml:space="preserve">MORENO RIVERA, DIONEIDA COROMOTO</t>
        </is>
      </c>
      <c r="B97" s="10"/>
      <c r="C97" s="10"/>
      <c r="D97" s="10"/>
      <c r="E97" s="10"/>
      <c r="F97" s="10">
        <v>0</v>
      </c>
      <c r="G97" s="10"/>
      <c r="H97" s="10"/>
      <c r="I97" s="10"/>
      <c r="J97" s="10"/>
      <c r="K97" s="10"/>
      <c r="L97" s="10"/>
      <c r="M97" s="22">
        <f>SUM(B97:L97)</f>
      </c>
      <c r="N97" s="10"/>
      <c r="O97" s="10"/>
      <c r="P97" s="10">
        <v>1</v>
      </c>
    </row>
    <row r="98">
      <c r="A98" s="9" t="inlineStr">
        <is>
          <t xml:space="preserve">MUÑOZ TAPIAS ROSA MARIA</t>
        </is>
      </c>
      <c r="B98" s="10"/>
      <c r="C98" s="10"/>
      <c r="D98" s="10"/>
      <c r="E98" s="10"/>
      <c r="F98" s="10"/>
      <c r="G98" s="10"/>
      <c r="H98" s="10">
        <v>0</v>
      </c>
      <c r="I98" s="10"/>
      <c r="J98" s="10"/>
      <c r="K98" s="10"/>
      <c r="L98" s="10"/>
      <c r="M98" s="22">
        <f>SUM(B98:L98)</f>
      </c>
      <c r="N98" s="10"/>
      <c r="O98" s="10"/>
      <c r="P98" s="10">
        <v>1</v>
      </c>
    </row>
    <row r="99">
      <c r="A99" s="9" t="inlineStr">
        <is>
          <t xml:space="preserve">NATALIA GRANGED</t>
        </is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>
        <v>0</v>
      </c>
      <c r="M99" s="22">
        <f>SUM(B99:L99)</f>
      </c>
      <c r="N99" s="10"/>
      <c r="O99" s="10"/>
      <c r="P99" s="10">
        <v>1</v>
      </c>
    </row>
    <row r="100">
      <c r="A100" s="9" t="inlineStr">
        <is>
          <t xml:space="preserve">NATALIA ORTIZ</t>
        </is>
      </c>
      <c r="B100" s="10">
        <v>0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22">
        <f>SUM(B100:L100)</f>
      </c>
      <c r="N100" s="10"/>
      <c r="O100" s="10"/>
      <c r="P100" s="10">
        <v>1</v>
      </c>
    </row>
    <row r="101">
      <c r="A101" s="9" t="inlineStr">
        <is>
          <t xml:space="preserve">NAVARRO GOMEZ JENNIFER</t>
        </is>
      </c>
      <c r="B101" s="10"/>
      <c r="C101" s="10"/>
      <c r="D101" s="10"/>
      <c r="E101" s="10"/>
      <c r="F101" s="10">
        <v>0</v>
      </c>
      <c r="G101" s="10"/>
      <c r="H101" s="10"/>
      <c r="I101" s="10"/>
      <c r="J101" s="10"/>
      <c r="K101" s="10"/>
      <c r="L101" s="10"/>
      <c r="M101" s="22">
        <f>SUM(B101:L101)</f>
      </c>
      <c r="N101" s="10"/>
      <c r="O101" s="10"/>
      <c r="P101" s="10">
        <v>1</v>
      </c>
    </row>
    <row r="102">
      <c r="A102" s="9" t="inlineStr">
        <is>
          <t xml:space="preserve">NICOLAS CEREZO CAROLINA</t>
        </is>
      </c>
      <c r="B102" s="10"/>
      <c r="C102" s="10"/>
      <c r="D102" s="10"/>
      <c r="E102" s="10"/>
      <c r="F102" s="10">
        <v>0</v>
      </c>
      <c r="G102" s="10"/>
      <c r="H102" s="10"/>
      <c r="I102" s="10"/>
      <c r="J102" s="10"/>
      <c r="K102" s="10"/>
      <c r="L102" s="10"/>
      <c r="M102" s="22">
        <f>SUM(B102:L102)</f>
      </c>
      <c r="N102" s="10"/>
      <c r="O102" s="10"/>
      <c r="P102" s="10">
        <v>1</v>
      </c>
    </row>
    <row r="103">
      <c r="A103" s="9" t="inlineStr">
        <is>
          <t xml:space="preserve">NOLASCO PONCE, ESTHER</t>
        </is>
      </c>
      <c r="B103" s="10"/>
      <c r="C103" s="10"/>
      <c r="D103" s="10"/>
      <c r="E103" s="10"/>
      <c r="F103" s="10">
        <v>0</v>
      </c>
      <c r="G103" s="10"/>
      <c r="H103" s="10"/>
      <c r="I103" s="10"/>
      <c r="J103" s="10"/>
      <c r="K103" s="10"/>
      <c r="L103" s="10"/>
      <c r="M103" s="22">
        <f>SUM(B103:L103)</f>
      </c>
      <c r="N103" s="10"/>
      <c r="O103" s="10"/>
      <c r="P103" s="10">
        <v>1</v>
      </c>
    </row>
    <row r="104">
      <c r="A104" s="9" t="inlineStr">
        <is>
          <t xml:space="preserve">OTILIA JIMÉNEZ RUIZ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10"/>
      <c r="M104" s="22">
        <f>SUM(B104:L104)</f>
      </c>
      <c r="N104" s="10"/>
      <c r="O104" s="10"/>
      <c r="P104" s="10">
        <v>1</v>
      </c>
    </row>
    <row r="105">
      <c r="A105" s="9" t="inlineStr">
        <is>
          <t xml:space="preserve">PAREDES, ADRIANA DEL VALLE</t>
        </is>
      </c>
      <c r="B105" s="10"/>
      <c r="C105" s="10"/>
      <c r="D105" s="10"/>
      <c r="E105" s="10">
        <v>0</v>
      </c>
      <c r="F105" s="10"/>
      <c r="G105" s="10"/>
      <c r="H105" s="10"/>
      <c r="I105" s="10"/>
      <c r="J105" s="10"/>
      <c r="K105" s="10"/>
      <c r="L105" s="10"/>
      <c r="M105" s="22">
        <f>SUM(B105:L105)</f>
      </c>
      <c r="N105" s="10"/>
      <c r="O105" s="10"/>
      <c r="P105" s="10">
        <v>1</v>
      </c>
    </row>
    <row r="106">
      <c r="A106" s="9" t="inlineStr">
        <is>
          <t xml:space="preserve">PASCUAL, CAROLINA</t>
        </is>
      </c>
      <c r="B106" s="10"/>
      <c r="C106" s="10"/>
      <c r="D106" s="10">
        <v>0</v>
      </c>
      <c r="E106" s="10"/>
      <c r="F106" s="10"/>
      <c r="G106" s="10"/>
      <c r="H106" s="10"/>
      <c r="I106" s="10"/>
      <c r="J106" s="10"/>
      <c r="K106" s="10"/>
      <c r="L106" s="10"/>
      <c r="M106" s="22">
        <f>SUM(B106:L106)</f>
      </c>
      <c r="N106" s="10"/>
      <c r="O106" s="10"/>
      <c r="P106" s="10">
        <v>1</v>
      </c>
    </row>
    <row r="107">
      <c r="A107" s="9" t="inlineStr">
        <is>
          <t xml:space="preserve">PAZOS SANTOS, STHEPANIA</t>
        </is>
      </c>
      <c r="B107" s="10"/>
      <c r="C107" s="10"/>
      <c r="D107" s="10"/>
      <c r="E107" s="10">
        <v>0</v>
      </c>
      <c r="F107" s="10"/>
      <c r="G107" s="10"/>
      <c r="H107" s="10"/>
      <c r="I107" s="10"/>
      <c r="J107" s="10"/>
      <c r="K107" s="10"/>
      <c r="L107" s="10"/>
      <c r="M107" s="22">
        <f>SUM(B107:L107)</f>
      </c>
      <c r="N107" s="10"/>
      <c r="O107" s="10"/>
      <c r="P107" s="10">
        <v>1</v>
      </c>
    </row>
    <row r="108">
      <c r="A108" s="9" t="inlineStr">
        <is>
          <t xml:space="preserve">PRADES GOMEZ, SONIA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10"/>
      <c r="M108" s="22">
        <f>SUM(B108:L108)</f>
      </c>
      <c r="N108" s="10"/>
      <c r="O108" s="10"/>
      <c r="P108" s="10">
        <v>1</v>
      </c>
    </row>
    <row r="109">
      <c r="A109" s="9" t="inlineStr">
        <is>
          <t xml:space="preserve">RAMIREZ MORENO, MICHELLE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10"/>
      <c r="M109" s="22">
        <f>SUM(B109:L109)</f>
      </c>
      <c r="N109" s="10"/>
      <c r="O109" s="10"/>
      <c r="P109" s="10">
        <v>1</v>
      </c>
    </row>
    <row r="110">
      <c r="A110" s="9" t="inlineStr">
        <is>
          <t xml:space="preserve">ROA REATIGA EMILY VALENTINA</t>
        </is>
      </c>
      <c r="B110" s="10"/>
      <c r="C110" s="10"/>
      <c r="D110" s="10">
        <v>0</v>
      </c>
      <c r="E110" s="10"/>
      <c r="F110" s="10"/>
      <c r="G110" s="10"/>
      <c r="H110" s="10"/>
      <c r="I110" s="10"/>
      <c r="J110" s="10"/>
      <c r="K110" s="10"/>
      <c r="L110" s="10"/>
      <c r="M110" s="22">
        <f>SUM(B110:L110)</f>
      </c>
      <c r="N110" s="10"/>
      <c r="O110" s="10"/>
      <c r="P110" s="10">
        <v>1</v>
      </c>
    </row>
    <row r="111">
      <c r="A111" s="9" t="inlineStr">
        <is>
          <t xml:space="preserve">ROBLES, JUAN MANUEL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10"/>
      <c r="M111" s="22">
        <f>SUM(B111:L111)</f>
      </c>
      <c r="N111" s="10"/>
      <c r="O111" s="10"/>
      <c r="P111" s="10">
        <v>1</v>
      </c>
    </row>
    <row r="112">
      <c r="A112" s="9" t="inlineStr">
        <is>
          <t xml:space="preserve">RODOLFO SPOSITO</t>
        </is>
      </c>
      <c r="B112" s="10">
        <v>0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22">
        <f>SUM(B112:L112)</f>
      </c>
      <c r="N112" s="10"/>
      <c r="O112" s="10"/>
      <c r="P112" s="10">
        <v>1</v>
      </c>
    </row>
    <row r="113">
      <c r="A113" s="9" t="inlineStr">
        <is>
          <t xml:space="preserve">RODRIGUEZ VIVAS, MARILYN</t>
        </is>
      </c>
      <c r="B113" s="10"/>
      <c r="C113" s="10"/>
      <c r="D113" s="10"/>
      <c r="E113" s="10"/>
      <c r="F113" s="10"/>
      <c r="G113" s="10">
        <v>0</v>
      </c>
      <c r="H113" s="10"/>
      <c r="I113" s="10"/>
      <c r="J113" s="10"/>
      <c r="K113" s="10"/>
      <c r="L113" s="10"/>
      <c r="M113" s="22">
        <f>SUM(B113:L113)</f>
      </c>
      <c r="N113" s="10"/>
      <c r="O113" s="10"/>
      <c r="P113" s="10">
        <v>1</v>
      </c>
    </row>
    <row r="114">
      <c r="A114" s="9" t="inlineStr">
        <is>
          <t xml:space="preserve">RODRIGUEZ, SONIA</t>
        </is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>
        <v>0</v>
      </c>
      <c r="M114" s="22">
        <f>SUM(B114:L114)</f>
      </c>
      <c r="N114" s="10"/>
      <c r="O114" s="10"/>
      <c r="P114" s="10">
        <v>1</v>
      </c>
    </row>
    <row r="115">
      <c r="A115" s="9" t="inlineStr">
        <is>
          <t xml:space="preserve">ROMERO RUBIO, RITA ELENA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10"/>
      <c r="M115" s="22">
        <f>SUM(B115:L115)</f>
      </c>
      <c r="N115" s="10"/>
      <c r="O115" s="10"/>
      <c r="P115" s="10">
        <v>1</v>
      </c>
    </row>
    <row r="116">
      <c r="A116" s="9" t="inlineStr">
        <is>
          <t xml:space="preserve">ROSA GUTIÉRREZ PADILLA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10"/>
      <c r="M116" s="22">
        <f>SUM(B116:L116)</f>
      </c>
      <c r="N116" s="10"/>
      <c r="O116" s="10"/>
      <c r="P116" s="10">
        <v>1</v>
      </c>
    </row>
    <row r="117">
      <c r="A117" s="9" t="inlineStr">
        <is>
          <t xml:space="preserve">ROSA MUÑOZ</t>
        </is>
      </c>
      <c r="B117" s="10">
        <v>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22">
        <f>SUM(B117:L117)</f>
      </c>
      <c r="N117" s="10"/>
      <c r="O117" s="10"/>
      <c r="P117" s="10">
        <v>1</v>
      </c>
    </row>
    <row r="118">
      <c r="A118" s="9" t="inlineStr">
        <is>
          <t xml:space="preserve">SALAZAR TORRES, PIERR GILBERTO</t>
        </is>
      </c>
      <c r="B118" s="10"/>
      <c r="C118" s="10"/>
      <c r="D118" s="10"/>
      <c r="E118" s="10">
        <v>0</v>
      </c>
      <c r="F118" s="10"/>
      <c r="G118" s="10"/>
      <c r="H118" s="10"/>
      <c r="I118" s="10"/>
      <c r="J118" s="10"/>
      <c r="K118" s="10"/>
      <c r="L118" s="10"/>
      <c r="M118" s="22">
        <f>SUM(B118:L118)</f>
      </c>
      <c r="N118" s="10"/>
      <c r="O118" s="10"/>
      <c r="P118" s="10">
        <v>1</v>
      </c>
    </row>
    <row r="119">
      <c r="A119" s="9" t="inlineStr">
        <is>
          <t xml:space="preserve">SALHI CORTES, FATIMA</t>
        </is>
      </c>
      <c r="B119" s="10"/>
      <c r="C119" s="10"/>
      <c r="D119" s="10">
        <v>0</v>
      </c>
      <c r="E119" s="10"/>
      <c r="F119" s="10"/>
      <c r="G119" s="10"/>
      <c r="H119" s="10"/>
      <c r="I119" s="10"/>
      <c r="J119" s="10"/>
      <c r="K119" s="10"/>
      <c r="L119" s="10"/>
      <c r="M119" s="22">
        <f>SUM(B119:L119)</f>
      </c>
      <c r="N119" s="10"/>
      <c r="O119" s="10"/>
      <c r="P119" s="10">
        <v>1</v>
      </c>
    </row>
    <row r="120">
      <c r="A120" s="9" t="inlineStr">
        <is>
          <t xml:space="preserve">SAMUEL BERTOMEU AGUILERA</t>
        </is>
      </c>
      <c r="B120" s="10"/>
      <c r="C120" s="10">
        <v>0</v>
      </c>
      <c r="D120" s="10"/>
      <c r="E120" s="10"/>
      <c r="F120" s="10"/>
      <c r="G120" s="10"/>
      <c r="H120" s="10"/>
      <c r="I120" s="10"/>
      <c r="J120" s="10"/>
      <c r="K120" s="10"/>
      <c r="L120" s="10"/>
      <c r="M120" s="22">
        <f>SUM(B120:L120)</f>
      </c>
      <c r="N120" s="10"/>
      <c r="O120" s="10"/>
      <c r="P120" s="10">
        <v>1</v>
      </c>
    </row>
    <row r="121">
      <c r="A121" s="9" t="inlineStr">
        <is>
          <t xml:space="preserve">SANCHEZ SANCHEZ, LEANY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10"/>
      <c r="M121" s="22">
        <f>SUM(B121:L121)</f>
      </c>
      <c r="N121" s="10"/>
      <c r="O121" s="10"/>
      <c r="P121" s="10">
        <v>1</v>
      </c>
    </row>
    <row r="122">
      <c r="A122" s="9" t="inlineStr">
        <is>
          <t xml:space="preserve">SARMIENTO, FRANCO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10"/>
      <c r="M122" s="22">
        <f>SUM(B122:L122)</f>
      </c>
      <c r="N122" s="10"/>
      <c r="O122" s="10"/>
      <c r="P122" s="10">
        <v>1</v>
      </c>
    </row>
    <row r="123">
      <c r="A123" s="9" t="inlineStr">
        <is>
          <t xml:space="preserve">SHIRLEY RUIZ SARANGO</t>
        </is>
      </c>
      <c r="B123" s="10">
        <v>0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22">
        <f>SUM(B123:L123)</f>
      </c>
      <c r="N123" s="10"/>
      <c r="O123" s="10"/>
      <c r="P123" s="10">
        <v>1</v>
      </c>
    </row>
    <row r="124">
      <c r="A124" s="9" t="inlineStr">
        <is>
          <t xml:space="preserve">SHIRLEY SIFUENTES SISNIEGAS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22">
        <f>SUM(B124:L124)</f>
      </c>
      <c r="N124" s="10"/>
      <c r="O124" s="10"/>
      <c r="P124" s="10">
        <v>1</v>
      </c>
    </row>
    <row r="125">
      <c r="A125" s="9" t="inlineStr">
        <is>
          <t xml:space="preserve">SOLEDAD MONTERO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2">
        <f>SUM(B125:L125)</f>
      </c>
      <c r="N125" s="10"/>
      <c r="O125" s="10"/>
      <c r="P125" s="10">
        <v>1</v>
      </c>
    </row>
    <row r="126">
      <c r="A126" s="9" t="inlineStr">
        <is>
          <t xml:space="preserve">SOMOZA GONZALEZ, SINDHY</t>
        </is>
      </c>
      <c r="B126" s="10"/>
      <c r="C126" s="10"/>
      <c r="D126" s="10"/>
      <c r="E126" s="10"/>
      <c r="F126" s="10"/>
      <c r="G126" s="10">
        <v>0</v>
      </c>
      <c r="H126" s="10"/>
      <c r="I126" s="10"/>
      <c r="J126" s="10"/>
      <c r="K126" s="10"/>
      <c r="L126" s="10"/>
      <c r="M126" s="22">
        <f>SUM(B126:L126)</f>
      </c>
      <c r="N126" s="10"/>
      <c r="O126" s="10"/>
      <c r="P126" s="10">
        <v>1</v>
      </c>
    </row>
    <row r="127">
      <c r="A127" s="9" t="inlineStr">
        <is>
          <t xml:space="preserve">TORRES MARTÍN, ADELINA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10"/>
      <c r="M127" s="22">
        <f>SUM(B127:L127)</f>
      </c>
      <c r="N127" s="10"/>
      <c r="O127" s="10"/>
      <c r="P127" s="10">
        <v>1</v>
      </c>
    </row>
    <row r="128">
      <c r="A128" s="9" t="inlineStr">
        <is>
          <t xml:space="preserve">TORRES PULGARÍN, NICOLAS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10"/>
      <c r="M128" s="22">
        <f>SUM(B128:L128)</f>
      </c>
      <c r="N128" s="10"/>
      <c r="O128" s="10"/>
      <c r="P128" s="10">
        <v>1</v>
      </c>
    </row>
    <row r="129">
      <c r="A129" s="9" t="inlineStr">
        <is>
          <t xml:space="preserve">VARGAS VALENCIA, JESSICA VANESSA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10"/>
      <c r="M129" s="22">
        <f>SUM(B129:L129)</f>
      </c>
      <c r="N129" s="10"/>
      <c r="O129" s="10"/>
      <c r="P129" s="10">
        <v>1</v>
      </c>
    </row>
    <row r="130">
      <c r="A130" s="9" t="inlineStr">
        <is>
          <t xml:space="preserve">VAZQUEZ COUSO, YOLANDA</t>
        </is>
      </c>
      <c r="B130" s="10"/>
      <c r="C130" s="10"/>
      <c r="D130" s="10"/>
      <c r="E130" s="10"/>
      <c r="F130" s="10">
        <v>0</v>
      </c>
      <c r="G130" s="10"/>
      <c r="H130" s="10"/>
      <c r="I130" s="10"/>
      <c r="J130" s="10"/>
      <c r="K130" s="10"/>
      <c r="L130" s="10"/>
      <c r="M130" s="22">
        <f>SUM(B130:L130)</f>
      </c>
      <c r="N130" s="10"/>
      <c r="O130" s="10"/>
      <c r="P130" s="10">
        <v>1</v>
      </c>
    </row>
    <row r="131">
      <c r="A131" s="9" t="inlineStr">
        <is>
          <t xml:space="preserve">VELAZQUEZ CALIPUY, GLENDY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10"/>
      <c r="M131" s="22">
        <f>SUM(B131:L131)</f>
      </c>
      <c r="N131" s="10"/>
      <c r="O131" s="10"/>
      <c r="P131" s="10">
        <v>1</v>
      </c>
    </row>
    <row r="132">
      <c r="A132" s="9" t="inlineStr">
        <is>
          <t xml:space="preserve">VERDU ORTIZ, FLOR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10"/>
      <c r="M132" s="22">
        <f>SUM(B132:L132)</f>
      </c>
      <c r="N132" s="10"/>
      <c r="O132" s="10"/>
      <c r="P132" s="10">
        <v>1</v>
      </c>
    </row>
    <row r="133">
      <c r="A133" s="9" t="inlineStr">
        <is>
          <t xml:space="preserve">VICENTE GONZALEZ, RUTH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10"/>
      <c r="M133" s="22">
        <f>SUM(B133:L133)</f>
      </c>
      <c r="N133" s="10"/>
      <c r="O133" s="10"/>
      <c r="P133" s="10">
        <v>1</v>
      </c>
    </row>
    <row r="134">
      <c r="A134" s="9" t="inlineStr">
        <is>
          <t xml:space="preserve">VICTOR CORNEJO CASUSOL</t>
        </is>
      </c>
      <c r="B134" s="10">
        <v>0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22">
        <f>SUM(B134:L134)</f>
      </c>
      <c r="N134" s="10"/>
      <c r="O134" s="10"/>
      <c r="P134" s="10">
        <v>1</v>
      </c>
    </row>
    <row r="135">
      <c r="A135" s="9" t="inlineStr">
        <is>
          <t xml:space="preserve">VIERA AGUIRRE OLARY</t>
        </is>
      </c>
      <c r="B135" s="10"/>
      <c r="C135" s="10"/>
      <c r="D135" s="10">
        <v>0</v>
      </c>
      <c r="E135" s="10"/>
      <c r="F135" s="10"/>
      <c r="G135" s="10"/>
      <c r="H135" s="10"/>
      <c r="I135" s="10"/>
      <c r="J135" s="10"/>
      <c r="K135" s="10"/>
      <c r="L135" s="10"/>
      <c r="M135" s="22">
        <f>SUM(B135:L135)</f>
      </c>
      <c r="N135" s="10"/>
      <c r="O135" s="10"/>
      <c r="P135" s="10">
        <v>1</v>
      </c>
    </row>
    <row r="136">
      <c r="A136" s="9" t="inlineStr">
        <is>
          <t xml:space="preserve">VILA RUBIO, MARIA</t>
        </is>
      </c>
      <c r="B136" s="10"/>
      <c r="C136" s="10"/>
      <c r="D136" s="10"/>
      <c r="E136" s="10"/>
      <c r="F136" s="10"/>
      <c r="G136" s="10">
        <v>0</v>
      </c>
      <c r="H136" s="10"/>
      <c r="I136" s="10"/>
      <c r="J136" s="10"/>
      <c r="K136" s="10"/>
      <c r="L136" s="10"/>
      <c r="M136" s="22">
        <f>SUM(B136:L136)</f>
      </c>
      <c r="N136" s="10"/>
      <c r="O136" s="10"/>
      <c r="P136" s="10">
        <v>1</v>
      </c>
    </row>
    <row r="137">
      <c r="A137" s="9" t="inlineStr">
        <is>
          <t xml:space="preserve">VILLAR AMAYA, LICETH JOHANA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10"/>
      <c r="M137" s="22">
        <f>SUM(B137:L137)</f>
      </c>
      <c r="N137" s="10"/>
      <c r="O137" s="10"/>
      <c r="P137" s="10">
        <v>1</v>
      </c>
    </row>
    <row r="138">
      <c r="A138" s="9" t="inlineStr">
        <is>
          <t xml:space="preserve">VIÑUELA SANCHEZ, CRISTINA</t>
        </is>
      </c>
      <c r="B138" s="10"/>
      <c r="C138" s="10"/>
      <c r="D138" s="10"/>
      <c r="E138" s="10"/>
      <c r="F138" s="10">
        <v>0</v>
      </c>
      <c r="G138" s="10"/>
      <c r="H138" s="10"/>
      <c r="I138" s="10"/>
      <c r="J138" s="10"/>
      <c r="K138" s="10"/>
      <c r="L138" s="10"/>
      <c r="M138" s="22">
        <f>SUM(B138:L138)</f>
      </c>
      <c r="N138" s="10"/>
      <c r="O138" s="10"/>
      <c r="P138" s="10">
        <v>1</v>
      </c>
    </row>
    <row r="139">
      <c r="A139" s="17" t="inlineStr">
        <is>
          <t xml:space="preserve">TOTAL</t>
        </is>
      </c>
      <c r="B139" s="18">
        <f>SUM(B4:B138)</f>
      </c>
      <c r="C139" s="18">
        <f>SUM(C4:C138)</f>
      </c>
      <c r="D139" s="18">
        <f>SUM(D4:D138)</f>
      </c>
      <c r="E139" s="18">
        <f>SUM(E4:E138)</f>
      </c>
      <c r="F139" s="18">
        <f>SUM(F4:F138)</f>
      </c>
      <c r="G139" s="18">
        <f>SUM(G4:G138)</f>
      </c>
      <c r="H139" s="18">
        <f>SUM(H4:H138)</f>
      </c>
      <c r="I139" s="18">
        <f>SUM(I4:I138)</f>
      </c>
      <c r="J139" s="18">
        <f>SUM(J4:J138)</f>
      </c>
      <c r="K139" s="18">
        <f>SUM(K4:K138)</f>
      </c>
      <c r="L139" s="18">
        <f>SUM(L4:L138)</f>
      </c>
      <c r="M139" s="18">
        <f>SUM(M4:M138)</f>
      </c>
      <c r="N139" s="18">
        <f>SUM(N4:N138)</f>
      </c>
      <c r="O139" s="18">
        <f>SUM(O4:O138)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IF(SUMIF($A$4:$A$178,A4,$G$4:$G$178)=0,"",G4/SUMIF($A$4:$A$178,A4,$G$4:$G$178))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IF(SUMIF($A$4:$A$178,A5,$G$4:$G$178)=0,"",G5/SUMIF($A$4:$A$178,A5,$G$4:$G$178))</f>
      </c>
    </row>
    <row r="6">
      <c r="A6" s="9" t="inlineStr">
        <is>
          <t xml:space="preserve">BOLOS LORENA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BOLOS LORENA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IF(SUMIF($A$4:$A$178,A6,$G$4:$G$178)=0,"",G6/SUMIF($A$4:$A$178,A6,$G$4:$G$178))</f>
      </c>
    </row>
    <row r="7">
      <c r="A7" s="9" t="inlineStr">
        <is>
          <t xml:space="preserve">BOLOS LORENA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T</t>
        </is>
      </c>
      <c r="E7" s="9" t="inlineStr">
        <is>
          <t xml:space="preserve">BOLOS LORENA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IF(SUMIF($A$4:$A$178,A7,$G$4:$G$178)=0,"",G7/SUMIF($A$4:$A$178,A7,$G$4:$G$178))</f>
      </c>
    </row>
    <row r="8">
      <c r="A8" s="9" t="inlineStr">
        <is>
          <t xml:space="preserve">BOLOS LORENA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BOLOS,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IF(SUMIF($A$4:$A$178,A8,$G$4:$G$178)=0,"",G8/SUMIF($A$4:$A$178,A8,$G$4:$G$178))</f>
      </c>
    </row>
    <row r="9">
      <c r="A9" s="9" t="inlineStr">
        <is>
          <t xml:space="preserve">CAMARGO VERA, DANIELA</t>
        </is>
      </c>
      <c r="B9" s="9" t="inlineStr">
        <is>
          <t xml:space="preserve">CETELEM RRSS</t>
        </is>
      </c>
      <c r="C9" s="9" t="inlineStr">
        <is>
          <t xml:space="preserve">CHAT B2C</t>
        </is>
      </c>
      <c r="D9" s="11" t="inlineStr">
        <is>
          <t xml:space="preserve">M</t>
        </is>
      </c>
      <c r="E9" s="9" t="inlineStr">
        <is>
          <t xml:space="preserve">CAMARGO VERA, DANIELA (refuerzo)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IF(SUMIF($A$4:$A$178,A9,$G$4:$G$178)=0,"",G9/SUMIF($A$4:$A$178,A9,$G$4:$G$178))</f>
      </c>
    </row>
    <row r="10">
      <c r="A10" s="9" t="inlineStr">
        <is>
          <t xml:space="preserve">CAMARGO VERA, DANIELA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CAMARGO VERA, DANIELA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IF(SUMIF($A$4:$A$178,A10,$G$4:$G$178)=0,"",G10/SUMIF($A$4:$A$178,A10,$G$4:$G$178))</f>
      </c>
    </row>
    <row r="11">
      <c r="A11" s="9" t="inlineStr">
        <is>
          <t xml:space="preserve">CRISTINA JARRIN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CRISTINA JARRIN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IF(SUMIF($A$4:$A$178,A11,$G$4:$G$178)=0,"",G11/SUMIF($A$4:$A$178,A11,$G$4:$G$178))</f>
      </c>
    </row>
    <row r="12">
      <c r="A12" s="9" t="inlineStr">
        <is>
          <t xml:space="preserve">CRISTINA JARRIN</t>
        </is>
      </c>
      <c r="B12" s="9" t="inlineStr">
        <is>
          <t xml:space="preserve">CAJAMAR SAC</t>
        </is>
      </c>
      <c r="C12" s="9" t="inlineStr">
        <is>
          <t xml:space="preserve">EVF</t>
        </is>
      </c>
      <c r="D12" s="11" t="inlineStr">
        <is>
          <t xml:space="preserve">M</t>
        </is>
      </c>
      <c r="E12" s="9" t="inlineStr">
        <is>
          <t xml:space="preserve">CRISTINA JARRIN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IF(SUMIF($A$4:$A$178,A12,$G$4:$G$178)=0,"",G12/SUMIF($A$4:$A$178,A12,$G$4:$G$178))</f>
      </c>
    </row>
    <row r="13">
      <c r="A13" s="9" t="inlineStr">
        <is>
          <t xml:space="preserve">DIAZ, MONTSE</t>
        </is>
      </c>
      <c r="B13" s="9" t="inlineStr">
        <is>
          <t xml:space="preserve">RACC SEGUROS</t>
        </is>
      </c>
      <c r="C13" s="9" t="inlineStr">
        <is>
          <t xml:space="preserve">FONOFRONT</t>
        </is>
      </c>
      <c r="D13" s="11" t="inlineStr">
        <is>
          <t xml:space="preserve">M</t>
        </is>
      </c>
      <c r="E13" s="9" t="inlineStr">
        <is>
          <t xml:space="preserve">DIAZ, MONTSE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IF(SUMIF($A$4:$A$178,A13,$G$4:$G$178)=0,"",G13/SUMIF($A$4:$A$178,A13,$G$4:$G$178))</f>
      </c>
    </row>
    <row r="14">
      <c r="A14" s="9" t="inlineStr">
        <is>
          <t xml:space="preserve">DIAZ, MONTSE</t>
        </is>
      </c>
      <c r="B14" s="9" t="inlineStr">
        <is>
          <t xml:space="preserve">RACC SEGUROS</t>
        </is>
      </c>
      <c r="C14" s="9" t="inlineStr">
        <is>
          <t xml:space="preserve">VENTA VEHICULOS</t>
        </is>
      </c>
      <c r="D14" s="11"/>
      <c r="E14" s="9" t="inlineStr">
        <is>
          <t xml:space="preserve">DIAZ, MONTSE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IF(SUMIF($A$4:$A$178,A14,$G$4:$G$178)=0,"",G14/SUMIF($A$4:$A$178,A14,$G$4:$G$178))</f>
      </c>
    </row>
    <row r="15">
      <c r="A15" s="9" t="inlineStr">
        <is>
          <t xml:space="preserve">DIAZ, MONTSE</t>
        </is>
      </c>
      <c r="B15" s="9" t="inlineStr">
        <is>
          <t xml:space="preserve">RICOH</t>
        </is>
      </c>
      <c r="C15" s="9"/>
      <c r="D15" s="11"/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IF(SUMIF($A$4:$A$178,A15,$G$4:$G$178)=0,"",G15/SUMIF($A$4:$A$178,A15,$G$4:$G$178))</f>
      </c>
    </row>
    <row r="16">
      <c r="A16" s="9" t="inlineStr">
        <is>
          <t xml:space="preserve">GARCIA FERNANDEZ, TERE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GARCIA FERNANDEZ, TERE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IF(SUMIF($A$4:$A$178,A16,$G$4:$G$178)=0,"",G16/SUMIF($A$4:$A$178,A16,$G$4:$G$178))</f>
      </c>
    </row>
    <row r="17">
      <c r="A17" s="9" t="inlineStr">
        <is>
          <t xml:space="preserve">GARCIA FERNANDEZ, TERE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T</t>
        </is>
      </c>
      <c r="E17" s="9" t="inlineStr">
        <is>
          <t xml:space="preserve">GARCIA FERNANDEZ, TERE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IF(SUMIF($A$4:$A$178,A17,$G$4:$G$178)=0,"",G17/SUMIF($A$4:$A$178,A17,$G$4:$G$178))</f>
      </c>
    </row>
    <row r="18">
      <c r="A18" s="9" t="inlineStr">
        <is>
          <t xml:space="preserve">GARCIA FERNANDEZ, TERE</t>
        </is>
      </c>
      <c r="B18" s="9" t="inlineStr">
        <is>
          <t xml:space="preserve">RICOH</t>
        </is>
      </c>
      <c r="C18" s="9"/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IF(SUMIF($A$4:$A$178,A18,$G$4:$G$178)=0,"",G18/SUMIF($A$4:$A$178,A18,$G$4:$G$178))</f>
      </c>
    </row>
    <row r="19">
      <c r="A19" s="9" t="inlineStr">
        <is>
          <t xml:space="preserve">GOMEZ TAPIA, GONZALO</t>
        </is>
      </c>
      <c r="B19" s="9" t="inlineStr">
        <is>
          <t xml:space="preserve">CETELEM RRSS</t>
        </is>
      </c>
      <c r="C19" s="9" t="inlineStr">
        <is>
          <t xml:space="preserve">CHAT B2C</t>
        </is>
      </c>
      <c r="D19" s="11" t="inlineStr">
        <is>
          <t xml:space="preserve">M</t>
        </is>
      </c>
      <c r="E19" s="9" t="inlineStr">
        <is>
          <t xml:space="preserve">GOMEZ TAPIA, GONZALO (refuerzo)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IF(SUMIF($A$4:$A$178,A19,$G$4:$G$178)=0,"",G19/SUMIF($A$4:$A$178,A19,$G$4:$G$178))</f>
      </c>
    </row>
    <row r="20">
      <c r="A20" s="9" t="inlineStr">
        <is>
          <t xml:space="preserve">GOMEZ TAPIA, GONZALO</t>
        </is>
      </c>
      <c r="B20" s="9" t="inlineStr">
        <is>
          <t xml:space="preserve">CETELEM RRSS</t>
        </is>
      </c>
      <c r="C20" s="9" t="inlineStr">
        <is>
          <t xml:space="preserve">MAILS</t>
        </is>
      </c>
      <c r="D20" s="11" t="inlineStr">
        <is>
          <t xml:space="preserve">M</t>
        </is>
      </c>
      <c r="E20" s="9" t="inlineStr">
        <is>
          <t xml:space="preserve">GOMEZ TAPIA, GONZALO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IF(SUMIF($A$4:$A$178,A20,$G$4:$G$178)=0,"",G20/SUMIF($A$4:$A$178,A20,$G$4:$G$178))</f>
      </c>
    </row>
    <row r="21">
      <c r="A21" s="9" t="inlineStr">
        <is>
          <t xml:space="preserve">GRANGED GRACIA, NATALIA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GRANGED GRACIA, NATALIA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IF(SUMIF($A$4:$A$178,A21,$G$4:$G$178)=0,"",G21/SUMIF($A$4:$A$178,A21,$G$4:$G$178))</f>
      </c>
    </row>
    <row r="22">
      <c r="A22" s="9" t="inlineStr">
        <is>
          <t xml:space="preserve">GRANGED GRACIA, NATALIA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GRANGED GRACIA, NATALIA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IF(SUMIF($A$4:$A$178,A22,$G$4:$G$178)=0,"",G22/SUMIF($A$4:$A$178,A22,$G$4:$G$178))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VENTA VEHICULOS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IF(SUMIF($A$4:$A$178,A23,$G$4:$G$178)=0,"",G23/SUMIF($A$4:$A$178,A23,$G$4:$G$178))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MASCOTAS</t>
        </is>
      </c>
      <c r="D24" s="11"/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IF(SUMIF($A$4:$A$178,A24,$G$4:$G$178)=0,"",G24/SUMIF($A$4:$A$178,A24,$G$4:$G$178))</f>
      </c>
    </row>
    <row r="25">
      <c r="A25" s="9" t="inlineStr">
        <is>
          <t xml:space="preserve">HERNANDEZ CORCHADO, SANDRA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HERNANDEZ CORCHADO, SANDRA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IF(SUMIF($A$4:$A$178,A25,$G$4:$G$178)=0,"",G25/SUMIF($A$4:$A$178,A25,$G$4:$G$178))</f>
      </c>
    </row>
    <row r="26">
      <c r="A26" s="9" t="inlineStr">
        <is>
          <t xml:space="preserve">HERNANDEZ CORCHADO, SANDRA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M</t>
        </is>
      </c>
      <c r="E26" s="9" t="inlineStr">
        <is>
          <t xml:space="preserve">HERNANDEZ CORCHADO, SANDRA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IF(SUMIF($A$4:$A$178,A26,$G$4:$G$178)=0,"",G26/SUMIF($A$4:$A$178,A26,$G$4:$G$178))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IF(SUMIF($A$4:$A$178,A27,$G$4:$G$178)=0,"",G27/SUMIF($A$4:$A$178,A27,$G$4:$G$178))</f>
      </c>
    </row>
    <row r="28">
      <c r="A28" s="9" t="inlineStr">
        <is>
          <t xml:space="preserve">INGRID ACIEN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INGRID ACIEN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IF(SUMIF($A$4:$A$178,A28,$G$4:$G$178)=0,"",G28/SUMIF($A$4:$A$178,A28,$G$4:$G$178))</f>
      </c>
    </row>
    <row r="29">
      <c r="A29" s="9" t="inlineStr">
        <is>
          <t xml:space="preserve">INGRID ACIEN</t>
        </is>
      </c>
      <c r="B29" s="9" t="inlineStr">
        <is>
          <t xml:space="preserve">CAJAMAR SAC</t>
        </is>
      </c>
      <c r="C29" s="9" t="inlineStr">
        <is>
          <t xml:space="preserve">DNI</t>
        </is>
      </c>
      <c r="D29" s="11" t="inlineStr">
        <is>
          <t xml:space="preserve">M</t>
        </is>
      </c>
      <c r="E29" s="9" t="inlineStr">
        <is>
          <t xml:space="preserve">INGRID ACIEN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IF(SUMIF($A$4:$A$178,A29,$G$4:$G$178)=0,"",G29/SUMIF($A$4:$A$178,A29,$G$4:$G$178))</f>
      </c>
    </row>
    <row r="30">
      <c r="A30" s="9" t="inlineStr">
        <is>
          <t xml:space="preserve">IRENE ROMERO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IRENE ROMERO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IF(SUMIF($A$4:$A$178,A30,$G$4:$G$178)=0,"",G30/SUMIF($A$4:$A$178,A30,$G$4:$G$178))</f>
      </c>
    </row>
    <row r="31">
      <c r="A31" s="9" t="inlineStr">
        <is>
          <t xml:space="preserve">IRENE ROMERO</t>
        </is>
      </c>
      <c r="B31" s="9" t="inlineStr">
        <is>
          <t xml:space="preserve">CAJAMAR SAC</t>
        </is>
      </c>
      <c r="C31" s="9" t="inlineStr">
        <is>
          <t xml:space="preserve">EVF</t>
        </is>
      </c>
      <c r="D31" s="11" t="inlineStr">
        <is>
          <t xml:space="preserve">M</t>
        </is>
      </c>
      <c r="E31" s="9" t="inlineStr">
        <is>
          <t xml:space="preserve">IRENE ROMERO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IF(SUMIF($A$4:$A$178,A31,$G$4:$G$178)=0,"",G31/SUMIF($A$4:$A$178,A31,$G$4:$G$178))</f>
      </c>
    </row>
    <row r="32">
      <c r="A32" s="9" t="inlineStr">
        <is>
          <t xml:space="preserve">LADERA CASTILLO, MARYNES ROSSELYN</t>
        </is>
      </c>
      <c r="B32" s="9" t="inlineStr">
        <is>
          <t xml:space="preserve">CETELEM RRSS</t>
        </is>
      </c>
      <c r="C32" s="9" t="inlineStr">
        <is>
          <t xml:space="preserve">B2B</t>
        </is>
      </c>
      <c r="D32" s="11" t="inlineStr">
        <is>
          <t xml:space="preserve">M</t>
        </is>
      </c>
      <c r="E32" s="9" t="inlineStr">
        <is>
          <t xml:space="preserve">LADERA CASTILLO, MARYNES ROSSELYN (backup)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IF(SUMIF($A$4:$A$178,A32,$G$4:$G$178)=0,"",G32/SUMIF($A$4:$A$178,A32,$G$4:$G$178))</f>
      </c>
    </row>
    <row r="33">
      <c r="A33" s="9" t="inlineStr">
        <is>
          <t xml:space="preserve">LADERA CASTILLO, MARYNES ROSSELYN</t>
        </is>
      </c>
      <c r="B33" s="9" t="inlineStr">
        <is>
          <t xml:space="preserve">CETELEM RRSS</t>
        </is>
      </c>
      <c r="C33" s="9" t="inlineStr">
        <is>
          <t xml:space="preserve">MAILS</t>
        </is>
      </c>
      <c r="D33" s="11" t="inlineStr">
        <is>
          <t xml:space="preserve">M</t>
        </is>
      </c>
      <c r="E33" s="9" t="inlineStr">
        <is>
          <t xml:space="preserve">LADERA CASTILLO, MARYNES ROSSELYN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IF(SUMIF($A$4:$A$178,A33,$G$4:$G$178)=0,"",G33/SUMIF($A$4:$A$178,A33,$G$4:$G$178))</f>
      </c>
    </row>
    <row r="34">
      <c r="A34" s="9" t="inlineStr">
        <is>
          <t xml:space="preserve">LEILA ORTIZ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LEILA ORTIZ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IF(SUMIF($A$4:$A$178,A34,$G$4:$G$178)=0,"",G34/SUMIF($A$4:$A$178,A34,$G$4:$G$178))</f>
      </c>
    </row>
    <row r="35">
      <c r="A35" s="9" t="inlineStr">
        <is>
          <t xml:space="preserve">LEILA ORTIZ</t>
        </is>
      </c>
      <c r="B35" s="9" t="inlineStr">
        <is>
          <t xml:space="preserve">CAJAMAR SAC</t>
        </is>
      </c>
      <c r="C35" s="9" t="inlineStr">
        <is>
          <t xml:space="preserve">DNI</t>
        </is>
      </c>
      <c r="D35" s="11" t="inlineStr">
        <is>
          <t xml:space="preserve">M</t>
        </is>
      </c>
      <c r="E35" s="9" t="inlineStr">
        <is>
          <t xml:space="preserve">LEILA ORTIZ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IF(SUMIF($A$4:$A$178,A35,$G$4:$G$178)=0,"",G35/SUMIF($A$4:$A$178,A35,$G$4:$G$178))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BO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IF(SUMIF($A$4:$A$178,A36,$G$4:$G$178)=0,"",G36/SUMIF($A$4:$A$178,A36,$G$4:$G$178))</f>
      </c>
    </row>
    <row r="37">
      <c r="A37" s="9" t="inlineStr">
        <is>
          <t xml:space="preserve">LUCIA MORENO</t>
        </is>
      </c>
      <c r="B37" s="9" t="inlineStr">
        <is>
          <t xml:space="preserve">CAJAMAR SAC</t>
        </is>
      </c>
      <c r="C37" s="9" t="inlineStr">
        <is>
          <t xml:space="preserve">CAJAMAR SAC</t>
        </is>
      </c>
      <c r="D37" s="11" t="inlineStr">
        <is>
          <t xml:space="preserve">M</t>
        </is>
      </c>
      <c r="E37" s="9" t="inlineStr">
        <is>
          <t xml:space="preserve">LUCIA MORENO (M)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IF(SUMIF($A$4:$A$178,A37,$G$4:$G$178)=0,"",G37/SUMIF($A$4:$A$178,A37,$G$4:$G$178))</f>
      </c>
    </row>
    <row r="38">
      <c r="A38" s="9" t="inlineStr">
        <is>
          <t xml:space="preserve">LUCIA MORENO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LUCIA MORENO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IF(SUMIF($A$4:$A$178,A38,$G$4:$G$178)=0,"",G38/SUMIF($A$4:$A$178,A38,$G$4:$G$178))</f>
      </c>
    </row>
    <row r="39">
      <c r="A39" s="9" t="inlineStr">
        <is>
          <t xml:space="preserve">MANZANO MACEDA, AMELIA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MANZANO MACEDA, AMELIA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IF(SUMIF($A$4:$A$178,A39,$G$4:$G$178)=0,"",G39/SUMIF($A$4:$A$178,A39,$G$4:$G$178))</f>
      </c>
    </row>
    <row r="40">
      <c r="A40" s="9" t="inlineStr">
        <is>
          <t xml:space="preserve">MANZANO MACEDA, AMELIA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T</t>
        </is>
      </c>
      <c r="E40" s="9" t="inlineStr">
        <is>
          <t xml:space="preserve">MANZANO MACEDA, AMELIA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IF(SUMIF($A$4:$A$178,A40,$G$4:$G$178)=0,"",G40/SUMIF($A$4:$A$178,A40,$G$4:$G$178))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EMISION AUTO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IF(SUMIF($A$4:$A$178,A41,$G$4:$G$178)=0,"",G41/SUMIF($A$4:$A$178,A41,$G$4:$G$178))</f>
      </c>
    </row>
    <row r="42">
      <c r="A42" s="9" t="inlineStr">
        <is>
          <t xml:space="preserve">MEGIAS MARTINEZ, SANDRA</t>
        </is>
      </c>
      <c r="B42" s="9" t="inlineStr">
        <is>
          <t xml:space="preserve">CETELEM RRSS</t>
        </is>
      </c>
      <c r="C42" s="9" t="inlineStr">
        <is>
          <t xml:space="preserve">B2B</t>
        </is>
      </c>
      <c r="D42" s="11" t="inlineStr">
        <is>
          <t xml:space="preserve">M</t>
        </is>
      </c>
      <c r="E42" s="9" t="inlineStr">
        <is>
          <t xml:space="preserve">MEGIAS MARTINEZ,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IF(SUMIF($A$4:$A$178,A42,$G$4:$G$178)=0,"",G42/SUMIF($A$4:$A$178,A42,$G$4:$G$178))</f>
      </c>
    </row>
    <row r="43">
      <c r="A43" s="9" t="inlineStr">
        <is>
          <t xml:space="preserve">MEGIAS MARTINEZ, SANDRA</t>
        </is>
      </c>
      <c r="B43" s="9" t="inlineStr">
        <is>
          <t xml:space="preserve">CETELEM RRSS</t>
        </is>
      </c>
      <c r="C43" s="9" t="inlineStr">
        <is>
          <t xml:space="preserve">MAILS + B2B</t>
        </is>
      </c>
      <c r="D43" s="11" t="inlineStr">
        <is>
          <t xml:space="preserve">M</t>
        </is>
      </c>
      <c r="E43" s="9" t="inlineStr">
        <is>
          <t xml:space="preserve">MEGIAS MARTINEZ,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IF(SUMIF($A$4:$A$178,A43,$G$4:$G$178)=0,"",G43/SUMIF($A$4:$A$178,A43,$G$4:$G$178))</f>
      </c>
    </row>
    <row r="44">
      <c r="A44" s="9" t="inlineStr">
        <is>
          <t xml:space="preserve">MORCILLO ALONSO, EVA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MORCILLO ALONSO, EVA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IF(SUMIF($A$4:$A$178,A44,$G$4:$G$178)=0,"",G44/SUMIF($A$4:$A$178,A44,$G$4:$G$178))</f>
      </c>
    </row>
    <row r="45">
      <c r="A45" s="9" t="inlineStr">
        <is>
          <t xml:space="preserve">MORCILLO ALONSO, EVA</t>
        </is>
      </c>
      <c r="B45" s="9" t="inlineStr">
        <is>
          <t xml:space="preserve">CETELEM SAC BANCA DIGITAL</t>
        </is>
      </c>
      <c r="C45" s="9"/>
      <c r="D45" s="11" t="inlineStr">
        <is>
          <t xml:space="preserve">T</t>
        </is>
      </c>
      <c r="E45" s="9" t="inlineStr">
        <is>
          <t xml:space="preserve">MORICILLO ALONSO,EVA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IF(SUMIF($A$4:$A$178,A45,$G$4:$G$178)=0,"",G45/SUMIF($A$4:$A$178,A45,$G$4:$G$178))</f>
      </c>
    </row>
    <row r="46">
      <c r="A46" s="9" t="inlineStr">
        <is>
          <t xml:space="preserve">MUNITA GONZALEZ, GABRIEL ENRIQUE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MUNITA GONZALEZ, GABRIEL ENRIQUE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IF(SUMIF($A$4:$A$178,A46,$G$4:$G$178)=0,"",G46/SUMIF($A$4:$A$178,A46,$G$4:$G$178))</f>
      </c>
    </row>
    <row r="47">
      <c r="A47" s="9" t="inlineStr">
        <is>
          <t xml:space="preserve">MUNITA GONZALEZ, GABRIEL ENRIQUE</t>
        </is>
      </c>
      <c r="B47" s="9" t="inlineStr">
        <is>
          <t xml:space="preserve">CETELEM RRSS</t>
        </is>
      </c>
      <c r="C47" s="9" t="inlineStr">
        <is>
          <t xml:space="preserve">MAILS + B2B</t>
        </is>
      </c>
      <c r="D47" s="11" t="inlineStr">
        <is>
          <t xml:space="preserve">M</t>
        </is>
      </c>
      <c r="E47" s="9" t="inlineStr">
        <is>
          <t xml:space="preserve">MUNITA GONZALEZ, GABRIEL ENRIQUE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IF(SUMIF($A$4:$A$178,A47,$G$4:$G$178)=0,"",G47/SUMIF($A$4:$A$178,A47,$G$4:$G$178))</f>
      </c>
    </row>
    <row r="48">
      <c r="A48" s="9" t="inlineStr">
        <is>
          <t xml:space="preserve">OLGOSO, YOLANDA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OLGOSO, YOLANDA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IF(SUMIF($A$4:$A$178,A48,$G$4:$G$178)=0,"",G48/SUMIF($A$4:$A$178,A48,$G$4:$G$178))</f>
      </c>
    </row>
    <row r="49">
      <c r="A49" s="9" t="inlineStr">
        <is>
          <t xml:space="preserve">OLGOSO, YOLANDA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OLGOSO, YOLANDA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IF(SUMIF($A$4:$A$178,A49,$G$4:$G$178)=0,"",G49/SUMIF($A$4:$A$178,A49,$G$4:$G$178))</f>
      </c>
    </row>
    <row r="50">
      <c r="A50" s="9" t="inlineStr">
        <is>
          <t xml:space="preserve">ORUE CUBILLA, JORGE DARIO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T</t>
        </is>
      </c>
      <c r="E50" s="9" t="inlineStr">
        <is>
          <t xml:space="preserve">ORUE CUBILLA, JORGE DARIO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IF(SUMIF($A$4:$A$178,A50,$G$4:$G$178)=0,"",G50/SUMIF($A$4:$A$178,A50,$G$4:$G$178))</f>
      </c>
    </row>
    <row r="51">
      <c r="A51" s="9" t="inlineStr">
        <is>
          <t xml:space="preserve">ORUE CUBILLA, JORGE DARIO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T</t>
        </is>
      </c>
      <c r="E51" s="9" t="inlineStr">
        <is>
          <t xml:space="preserve">ORUE CUBILLA, JORGE DARIO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IF(SUMIF($A$4:$A$178,A51,$G$4:$G$178)=0,"",G51/SUMIF($A$4:$A$178,A51,$G$4:$G$178))</f>
      </c>
    </row>
    <row r="52">
      <c r="A52" s="9" t="inlineStr">
        <is>
          <t xml:space="preserve">PARRA ORTEGA, CAMILA</t>
        </is>
      </c>
      <c r="B52" s="9" t="inlineStr">
        <is>
          <t xml:space="preserve">CETELEM RRSS</t>
        </is>
      </c>
      <c r="C52" s="9" t="inlineStr">
        <is>
          <t xml:space="preserve">B2B</t>
        </is>
      </c>
      <c r="D52" s="11" t="inlineStr">
        <is>
          <t xml:space="preserve">T</t>
        </is>
      </c>
      <c r="E52" s="9" t="inlineStr">
        <is>
          <t xml:space="preserve">PARRA ORTEGA, CAMILA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IF(SUMIF($A$4:$A$178,A52,$G$4:$G$178)=0,"",G52/SUMIF($A$4:$A$178,A52,$G$4:$G$178))</f>
      </c>
    </row>
    <row r="53">
      <c r="A53" s="9" t="inlineStr">
        <is>
          <t xml:space="preserve">PARRA ORTEGA, CAMILA</t>
        </is>
      </c>
      <c r="B53" s="9" t="inlineStr">
        <is>
          <t xml:space="preserve">CETELEM RRSS</t>
        </is>
      </c>
      <c r="C53" s="9" t="inlineStr">
        <is>
          <t xml:space="preserve">MAILS + B2B</t>
        </is>
      </c>
      <c r="D53" s="11" t="inlineStr">
        <is>
          <t xml:space="preserve">T</t>
        </is>
      </c>
      <c r="E53" s="9" t="inlineStr">
        <is>
          <t xml:space="preserve">PARRA ORTEGA, CAMILA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IF(SUMIF($A$4:$A$178,A53,$G$4:$G$178)=0,"",G53/SUMIF($A$4:$A$178,A53,$G$4:$G$178))</f>
      </c>
    </row>
    <row r="54">
      <c r="A54" s="9" t="inlineStr">
        <is>
          <t xml:space="preserve">RODRIGUEZ MERO, KIMBERLY BEATRIZ</t>
        </is>
      </c>
      <c r="B54" s="9" t="inlineStr">
        <is>
          <t xml:space="preserve">CETELEM RETENCIÓN</t>
        </is>
      </c>
      <c r="C54" s="9"/>
      <c r="D54" s="11" t="inlineStr">
        <is>
          <t xml:space="preserve">T</t>
        </is>
      </c>
      <c r="E54" s="9" t="inlineStr">
        <is>
          <t xml:space="preserve">RODRIGUEZ MERO, KIMBERLY BEATRIZ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IF(SUMIF($A$4:$A$178,A54,$G$4:$G$178)=0,"",G54/SUMIF($A$4:$A$178,A54,$G$4:$G$178))</f>
      </c>
    </row>
    <row r="55">
      <c r="A55" s="9" t="inlineStr">
        <is>
          <t xml:space="preserve">RODRIGUEZ MERO, KIMBERLY BEATRIZ</t>
        </is>
      </c>
      <c r="B55" s="9" t="inlineStr">
        <is>
          <t xml:space="preserve">CETELEM SAC BANCA DIGITAL</t>
        </is>
      </c>
      <c r="C55" s="9"/>
      <c r="D55" s="11"/>
      <c r="E55" s="9" t="inlineStr">
        <is>
          <t xml:space="preserve">RODRIGUEZ MERO, KIMBERLY BEATRIZ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IF(SUMIF($A$4:$A$178,A55,$G$4:$G$178)=0,"",G55/SUMIF($A$4:$A$178,A55,$G$4:$G$178))</f>
      </c>
    </row>
    <row r="56">
      <c r="A56" s="9" t="inlineStr">
        <is>
          <t xml:space="preserve">RODRIGUEZ SEQUEDO, SONIA</t>
        </is>
      </c>
      <c r="B56" s="9" t="inlineStr">
        <is>
          <t xml:space="preserve">RACC SEGUROS</t>
        </is>
      </c>
      <c r="C56" s="9" t="inlineStr">
        <is>
          <t xml:space="preserve">DESBORDE-RECEP</t>
        </is>
      </c>
      <c r="D56" s="11"/>
      <c r="E56" s="9" t="inlineStr">
        <is>
          <t xml:space="preserve">RODRIGUEZ SEQUEDO, SONIA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IF(SUMIF($A$4:$A$178,A56,$G$4:$G$178)=0,"",G56/SUMIF($A$4:$A$178,A56,$G$4:$G$178))</f>
      </c>
    </row>
    <row r="57">
      <c r="A57" s="9" t="inlineStr">
        <is>
          <t xml:space="preserve">RODRIGUEZ SEQUEDO, SONIA</t>
        </is>
      </c>
      <c r="B57" s="9" t="inlineStr">
        <is>
          <t xml:space="preserve">RACC SEGUROS</t>
        </is>
      </c>
      <c r="C57" s="9" t="inlineStr">
        <is>
          <t xml:space="preserve">FONOFRONT</t>
        </is>
      </c>
      <c r="D57" s="11" t="inlineStr">
        <is>
          <t xml:space="preserve">T</t>
        </is>
      </c>
      <c r="E57" s="9" t="inlineStr">
        <is>
          <t xml:space="preserve">RODRIGUEZ SEQUEDO, SONIA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IF(SUMIF($A$4:$A$178,A57,$G$4:$G$178)=0,"",G57/SUMIF($A$4:$A$178,A57,$G$4:$G$178))</f>
      </c>
    </row>
    <row r="58">
      <c r="A58" s="9" t="inlineStr">
        <is>
          <t xml:space="preserve">RODRIGUEZ VIVAS, RONALD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M</t>
        </is>
      </c>
      <c r="E58" s="9" t="inlineStr">
        <is>
          <t xml:space="preserve">RODRIGUEZ VIVAS, RONALD (refuerzo)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IF(SUMIF($A$4:$A$178,A58,$G$4:$G$178)=0,"",G58/SUMIF($A$4:$A$178,A58,$G$4:$G$178))</f>
      </c>
    </row>
    <row r="59">
      <c r="A59" s="9" t="inlineStr">
        <is>
          <t xml:space="preserve">RODRIGUEZ VIVAS, RONALD</t>
        </is>
      </c>
      <c r="B59" s="9" t="inlineStr">
        <is>
          <t xml:space="preserve">CETELEM RRSS</t>
        </is>
      </c>
      <c r="C59" s="9" t="inlineStr">
        <is>
          <t xml:space="preserve">MAILS</t>
        </is>
      </c>
      <c r="D59" s="11" t="inlineStr">
        <is>
          <t xml:space="preserve">M</t>
        </is>
      </c>
      <c r="E59" s="9" t="inlineStr">
        <is>
          <t xml:space="preserve">RODRIGUEZ VIVAS, RONALD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IF(SUMIF($A$4:$A$178,A59,$G$4:$G$178)=0,"",G59/SUMIF($A$4:$A$178,A59,$G$4:$G$178))</f>
      </c>
    </row>
    <row r="60">
      <c r="A60" s="9" t="inlineStr">
        <is>
          <t xml:space="preserve">ROMERO, MARIA AGOSTINA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ROMERO, MARIA AGOSTINA (backup)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IF(SUMIF($A$4:$A$178,A60,$G$4:$G$178)=0,"",G60/SUMIF($A$4:$A$178,A60,$G$4:$G$178))</f>
      </c>
    </row>
    <row r="61">
      <c r="A61" s="9" t="inlineStr">
        <is>
          <t xml:space="preserve">ROMERO, MARIA AGOSTINA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ROMERO, MARIA AGOSTINA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IF(SUMIF($A$4:$A$178,A61,$G$4:$G$178)=0,"",G61/SUMIF($A$4:$A$178,A61,$G$4:$G$178))</f>
      </c>
    </row>
    <row r="62">
      <c r="A62" s="9" t="inlineStr">
        <is>
          <t xml:space="preserve">SANDRA PRATS</t>
        </is>
      </c>
      <c r="B62" s="9" t="inlineStr">
        <is>
          <t xml:space="preserve">CAJAMAR SAC</t>
        </is>
      </c>
      <c r="C62" s="9" t="inlineStr">
        <is>
          <t xml:space="preserve">CAJAMAR SAC</t>
        </is>
      </c>
      <c r="D62" s="11" t="inlineStr">
        <is>
          <t xml:space="preserve">M</t>
        </is>
      </c>
      <c r="E62" s="9" t="inlineStr">
        <is>
          <t xml:space="preserve">SANDRA PRATS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IF(SUMIF($A$4:$A$178,A62,$G$4:$G$178)=0,"",G62/SUMIF($A$4:$A$178,A62,$G$4:$G$178))</f>
      </c>
    </row>
    <row r="63">
      <c r="A63" s="9" t="inlineStr">
        <is>
          <t xml:space="preserve">SANDRA PRATS</t>
        </is>
      </c>
      <c r="B63" s="9" t="inlineStr">
        <is>
          <t xml:space="preserve">CAJAMAR SAC</t>
        </is>
      </c>
      <c r="C63" s="9" t="inlineStr">
        <is>
          <t xml:space="preserve">BO</t>
        </is>
      </c>
      <c r="D63" s="11" t="inlineStr">
        <is>
          <t xml:space="preserve">M</t>
        </is>
      </c>
      <c r="E63" s="9" t="inlineStr">
        <is>
          <t xml:space="preserve">SANDRA PRATS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IF(SUMIF($A$4:$A$178,A63,$G$4:$G$178)=0,"",G63/SUMIF($A$4:$A$178,A63,$G$4:$G$178))</f>
      </c>
    </row>
    <row r="64">
      <c r="A64" s="9" t="inlineStr">
        <is>
          <t xml:space="preserve">SANTIAGO, ESTHER</t>
        </is>
      </c>
      <c r="B64" s="9" t="inlineStr">
        <is>
          <t xml:space="preserve">RACC SEGUROS</t>
        </is>
      </c>
      <c r="C64" s="9" t="inlineStr">
        <is>
          <t xml:space="preserve">DESBORDE-RECEP</t>
        </is>
      </c>
      <c r="D64" s="11"/>
      <c r="E64" s="9" t="inlineStr">
        <is>
          <t xml:space="preserve">SANTIAGO,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IF(SUMIF($A$4:$A$178,A64,$G$4:$G$178)=0,"",G64/SUMIF($A$4:$A$178,A64,$G$4:$G$178))</f>
      </c>
    </row>
    <row r="65">
      <c r="A65" s="9" t="inlineStr">
        <is>
          <t xml:space="preserve">SANTIAGO, ESTHER</t>
        </is>
      </c>
      <c r="B65" s="9" t="inlineStr">
        <is>
          <t xml:space="preserve">RACC SEGUROS</t>
        </is>
      </c>
      <c r="C65" s="9" t="inlineStr">
        <is>
          <t xml:space="preserve">FONOFRONT</t>
        </is>
      </c>
      <c r="D65" s="11" t="inlineStr">
        <is>
          <t xml:space="preserve">T</t>
        </is>
      </c>
      <c r="E65" s="9" t="inlineStr">
        <is>
          <t xml:space="preserve">SANTIAGO,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IF(SUMIF($A$4:$A$178,A65,$G$4:$G$178)=0,"",G65/SUMIF($A$4:$A$178,A65,$G$4:$G$178))</f>
      </c>
    </row>
    <row r="66">
      <c r="A66" s="9" t="inlineStr">
        <is>
          <t xml:space="preserve">SANTIAGO, ESTHER</t>
        </is>
      </c>
      <c r="B66" s="9" t="inlineStr">
        <is>
          <t xml:space="preserve">RACC SEGUROS</t>
        </is>
      </c>
      <c r="C66" s="9" t="inlineStr">
        <is>
          <t xml:space="preserve">VENTA VEHICULOS</t>
        </is>
      </c>
      <c r="D66" s="11"/>
      <c r="E66" s="9" t="inlineStr">
        <is>
          <t xml:space="preserve">SANTIAGO, ESTHER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IF(SUMIF($A$4:$A$178,A66,$G$4:$G$178)=0,"",G66/SUMIF($A$4:$A$178,A66,$G$4:$G$178))</f>
      </c>
    </row>
    <row r="67">
      <c r="A67" s="9" t="inlineStr">
        <is>
          <t xml:space="preserve">SANTIAGO, ESTHER</t>
        </is>
      </c>
      <c r="B67" s="9" t="inlineStr">
        <is>
          <t xml:space="preserve">RICOH</t>
        </is>
      </c>
      <c r="C67" s="9"/>
      <c r="D67" s="11"/>
      <c r="E67" s="9" t="inlineStr">
        <is>
          <t xml:space="preserve">SANTIAGO, ESTHER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IF(SUMIF($A$4:$A$178,A67,$G$4:$G$178)=0,"",G67/SUMIF($A$4:$A$178,A67,$G$4:$G$178))</f>
      </c>
    </row>
    <row r="68">
      <c r="A68" s="9" t="inlineStr">
        <is>
          <t xml:space="preserve">SANZ, NURIA</t>
        </is>
      </c>
      <c r="B68" s="9" t="inlineStr">
        <is>
          <t xml:space="preserve">RACC AFILIACIÓN</t>
        </is>
      </c>
      <c r="C68" s="9"/>
      <c r="D68" s="11"/>
      <c r="E68" s="9" t="inlineStr">
        <is>
          <t xml:space="preserve">SANZ, NURIA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IF(SUMIF($A$4:$A$178,A68,$G$4:$G$178)=0,"",G68/SUMIF($A$4:$A$178,A68,$G$4:$G$178))</f>
      </c>
    </row>
    <row r="69">
      <c r="A69" s="9" t="inlineStr">
        <is>
          <t xml:space="preserve">SANZ, NURIA</t>
        </is>
      </c>
      <c r="B69" s="9" t="inlineStr">
        <is>
          <t xml:space="preserve">RACC SEGUROS</t>
        </is>
      </c>
      <c r="C69" s="9" t="inlineStr">
        <is>
          <t xml:space="preserve">FONOFRONT</t>
        </is>
      </c>
      <c r="D69" s="11" t="inlineStr">
        <is>
          <t xml:space="preserve">T</t>
        </is>
      </c>
      <c r="E69" s="9" t="inlineStr">
        <is>
          <t xml:space="preserve">SANZ,NURIA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IF(SUMIF($A$4:$A$178,A69,$G$4:$G$178)=0,"",G69/SUMIF($A$4:$A$178,A69,$G$4:$G$178))</f>
      </c>
    </row>
    <row r="70">
      <c r="A70" s="9" t="inlineStr">
        <is>
          <t xml:space="preserve">VALERO, MARGA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VALERO, MARGA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IF(SUMIF($A$4:$A$178,A70,$G$4:$G$178)=0,"",G70/SUMIF($A$4:$A$178,A70,$G$4:$G$178))</f>
      </c>
    </row>
    <row r="71">
      <c r="A71" s="9" t="inlineStr">
        <is>
          <t xml:space="preserve">VALERO, MARGA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M</t>
        </is>
      </c>
      <c r="E71" s="9" t="inlineStr">
        <is>
          <t xml:space="preserve">VALERO, MARGA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IF(SUMIF($A$4:$A$178,A71,$G$4:$G$178)=0,"",G71/SUMIF($A$4:$A$178,A71,$G$4:$G$178))</f>
      </c>
    </row>
    <row r="72">
      <c r="A72" s="9" t="inlineStr">
        <is>
          <t xml:space="preserve">VALERO, MARGA</t>
        </is>
      </c>
      <c r="B72" s="9" t="inlineStr">
        <is>
          <t xml:space="preserve">RACC SEGUROS</t>
        </is>
      </c>
      <c r="C72" s="9" t="inlineStr">
        <is>
          <t xml:space="preserve">EMISION AUTO</t>
        </is>
      </c>
      <c r="D72" s="11"/>
      <c r="E72" s="9" t="inlineStr">
        <is>
          <t xml:space="preserve">VALERO, MARGA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IF(SUMIF($A$4:$A$178,A72,$G$4:$G$178)=0,"",G72/SUMIF($A$4:$A$178,A72,$G$4:$G$178))</f>
      </c>
    </row>
    <row r="73">
      <c r="A73" s="9" t="inlineStr">
        <is>
          <t xml:space="preserve">ABELARDO HERNANDEZ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T</t>
        </is>
      </c>
      <c r="E73" s="9" t="inlineStr">
        <is>
          <t xml:space="preserve">ABELARDO HERNANDEZ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IF(SUMIF($A$4:$A$178,A73,$G$4:$G$178)=0,"",G73/SUMIF($A$4:$A$178,A73,$G$4:$G$178))</f>
      </c>
    </row>
    <row r="74">
      <c r="A74" s="9" t="inlineStr">
        <is>
          <t xml:space="preserve">ABRIL NICOLAS, CRISTINA</t>
        </is>
      </c>
      <c r="B74" s="9" t="inlineStr">
        <is>
          <t xml:space="preserve">CETELEM SAC BANCA DIGITAL</t>
        </is>
      </c>
      <c r="C74" s="9"/>
      <c r="D74" s="11" t="inlineStr">
        <is>
          <t xml:space="preserve">T</t>
        </is>
      </c>
      <c r="E74" s="9" t="inlineStr">
        <is>
          <t xml:space="preserve">ABRIL NICOLAS,CRISTINA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IF(SUMIF($A$4:$A$178,A74,$G$4:$G$178)=0,"",G74/SUMIF($A$4:$A$178,A74,$G$4:$G$178))</f>
      </c>
    </row>
    <row r="75">
      <c r="A75" s="9" t="inlineStr">
        <is>
          <t xml:space="preserve">AGUDELO CESAR AUGUSTO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AGUDELO CESAR AUGUSTO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IF(SUMIF($A$4:$A$178,A75,$G$4:$G$178)=0,"",G75/SUMIF($A$4:$A$178,A75,$G$4:$G$178))</f>
      </c>
    </row>
    <row r="76">
      <c r="A76" s="9" t="inlineStr">
        <is>
          <t xml:space="preserve">ALONSO MARTI, JAVIER</t>
        </is>
      </c>
      <c r="B76" s="9" t="inlineStr">
        <is>
          <t xml:space="preserve">CETELEM SAC BANCA DIGITAL</t>
        </is>
      </c>
      <c r="C76" s="9"/>
      <c r="D76" s="11" t="inlineStr">
        <is>
          <t xml:space="preserve">T</t>
        </is>
      </c>
      <c r="E76" s="9" t="inlineStr">
        <is>
          <t xml:space="preserve">ALONSO MARTI, JAVIER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IF(SUMIF($A$4:$A$178,A76,$G$4:$G$178)=0,"",G76/SUMIF($A$4:$A$178,A76,$G$4:$G$178))</f>
      </c>
    </row>
    <row r="77">
      <c r="A77" s="9" t="inlineStr">
        <is>
          <t xml:space="preserve">ANAILIS CRUZ CATALA</t>
        </is>
      </c>
      <c r="B77" s="9" t="inlineStr">
        <is>
          <t xml:space="preserve">PLANETA</t>
        </is>
      </c>
      <c r="C77" s="9"/>
      <c r="D77" s="11" t="inlineStr">
        <is>
          <t xml:space="preserve">T</t>
        </is>
      </c>
      <c r="E77" s="9" t="inlineStr">
        <is>
          <t xml:space="preserve">ANAILIS CRUZ CATALA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IF(SUMIF($A$4:$A$178,A77,$G$4:$G$178)=0,"",G77/SUMIF($A$4:$A$178,A77,$G$4:$G$178))</f>
      </c>
    </row>
    <row r="78">
      <c r="A78" s="9" t="inlineStr">
        <is>
          <t xml:space="preserve">ANDRÉS MARTÍNEZ FLORES</t>
        </is>
      </c>
      <c r="B78" s="9" t="inlineStr">
        <is>
          <t xml:space="preserve">PLANETA</t>
        </is>
      </c>
      <c r="C78" s="9"/>
      <c r="D78" s="11" t="inlineStr">
        <is>
          <t xml:space="preserve">T</t>
        </is>
      </c>
      <c r="E78" s="9" t="inlineStr">
        <is>
          <t xml:space="preserve">ANDRÉS MARTÍNEZ FLORES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IF(SUMIF($A$4:$A$178,A78,$G$4:$G$178)=0,"",G78/SUMIF($A$4:$A$178,A78,$G$4:$G$178))</f>
      </c>
    </row>
    <row r="79">
      <c r="A79" s="9" t="inlineStr">
        <is>
          <t xml:space="preserve">APAZA SERRANO ALISON EVELYN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APAZA SERRANO ALISON EVELYN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IF(SUMIF($A$4:$A$178,A79,$G$4:$G$178)=0,"",G79/SUMIF($A$4:$A$178,A79,$G$4:$G$178))</f>
      </c>
    </row>
    <row r="80">
      <c r="A80" s="9" t="inlineStr">
        <is>
          <t xml:space="preserve">ARJONA, PILAR</t>
        </is>
      </c>
      <c r="B80" s="9" t="inlineStr">
        <is>
          <t xml:space="preserve">RACC SEGUROS</t>
        </is>
      </c>
      <c r="C80" s="9" t="inlineStr">
        <is>
          <t xml:space="preserve">EMISION AUTO</t>
        </is>
      </c>
      <c r="D80" s="11" t="inlineStr">
        <is>
          <t xml:space="preserve">M</t>
        </is>
      </c>
      <c r="E80" s="9" t="inlineStr">
        <is>
          <t xml:space="preserve">ARJONA, PILAR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IF(SUMIF($A$4:$A$178,A80,$G$4:$G$178)=0,"",G80/SUMIF($A$4:$A$178,A80,$G$4:$G$178))</f>
      </c>
    </row>
    <row r="81">
      <c r="A81" s="9" t="inlineStr">
        <is>
          <t xml:space="preserve">AURELIA ANDRADE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M</t>
        </is>
      </c>
      <c r="E81" s="9" t="inlineStr">
        <is>
          <t xml:space="preserve">AURELIA ANDRADE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IF(SUMIF($A$4:$A$178,A81,$G$4:$G$178)=0,"",G81/SUMIF($A$4:$A$178,A81,$G$4:$G$178))</f>
      </c>
    </row>
    <row r="82">
      <c r="A82" s="9" t="inlineStr">
        <is>
          <t xml:space="preserve">BRAGA BECERRA, FACUNDO</t>
        </is>
      </c>
      <c r="B82" s="9" t="inlineStr">
        <is>
          <t xml:space="preserve">CETELEM RRSS</t>
        </is>
      </c>
      <c r="C82" s="9" t="inlineStr">
        <is>
          <t xml:space="preserve">CHAT B2C</t>
        </is>
      </c>
      <c r="D82" s="11" t="inlineStr">
        <is>
          <t xml:space="preserve">T</t>
        </is>
      </c>
      <c r="E82" s="9" t="inlineStr">
        <is>
          <t xml:space="preserve">BRAGA BECERRA, FACUNDO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IF(SUMIF($A$4:$A$178,A82,$G$4:$G$178)=0,"",G82/SUMIF($A$4:$A$178,A82,$G$4:$G$178))</f>
      </c>
    </row>
    <row r="83">
      <c r="A83" s="9" t="inlineStr">
        <is>
          <t xml:space="preserve">BUJ LOSA, MARIA ANTONIA</t>
        </is>
      </c>
      <c r="B83" s="9" t="inlineStr">
        <is>
          <t xml:space="preserve">CETELEM EVF</t>
        </is>
      </c>
      <c r="C83" s="9"/>
      <c r="D83" s="11"/>
      <c r="E83" s="9" t="inlineStr">
        <is>
          <t xml:space="preserve">BUJ LOSA, MARIA ANTONIA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IF(SUMIF($A$4:$A$178,A83,$G$4:$G$178)=0,"",G83/SUMIF($A$4:$A$178,A83,$G$4:$G$178))</f>
      </c>
    </row>
    <row r="84">
      <c r="A84" s="9" t="inlineStr">
        <is>
          <t xml:space="preserve">CABEZAS, PAQUI</t>
        </is>
      </c>
      <c r="B84" s="9" t="inlineStr">
        <is>
          <t xml:space="preserve">CETELEM EVF</t>
        </is>
      </c>
      <c r="C84" s="9"/>
      <c r="D84" s="11"/>
      <c r="E84" s="9" t="inlineStr">
        <is>
          <t xml:space="preserve">CABEZAS, PAQUI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IF(SUMIF($A$4:$A$178,A84,$G$4:$G$178)=0,"",G84/SUMIF($A$4:$A$178,A84,$G$4:$G$178))</f>
      </c>
    </row>
    <row r="85">
      <c r="A85" s="9" t="inlineStr">
        <is>
          <t xml:space="preserve">CALDERINI, GLORIA</t>
        </is>
      </c>
      <c r="B85" s="9" t="inlineStr">
        <is>
          <t xml:space="preserve">CETELEM SAC</t>
        </is>
      </c>
      <c r="C85" s="9"/>
      <c r="D85" s="11"/>
      <c r="E85" s="9" t="inlineStr">
        <is>
          <t xml:space="preserve">CALDERINI , GLORIA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IF(SUMIF($A$4:$A$178,A85,$G$4:$G$178)=0,"",G85/SUMIF($A$4:$A$178,A85,$G$4:$G$178))</f>
      </c>
    </row>
    <row r="86">
      <c r="A86" s="9" t="inlineStr">
        <is>
          <t xml:space="preserve">CANOSA POLEO, CRISTINA</t>
        </is>
      </c>
      <c r="B86" s="9" t="inlineStr">
        <is>
          <t xml:space="preserve">CETELEM RETENCIÓN</t>
        </is>
      </c>
      <c r="C86" s="9"/>
      <c r="D86" s="11" t="inlineStr">
        <is>
          <t xml:space="preserve">M</t>
        </is>
      </c>
      <c r="E86" s="9" t="inlineStr">
        <is>
          <t xml:space="preserve">CANOSA POLEO, CRISTINA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IF(SUMIF($A$4:$A$178,A86,$G$4:$G$178)=0,"",G86/SUMIF($A$4:$A$178,A86,$G$4:$G$178))</f>
      </c>
    </row>
    <row r="87">
      <c r="A87" s="9" t="inlineStr">
        <is>
          <t xml:space="preserve">CARTAGENA DAVILA, KELLY</t>
        </is>
      </c>
      <c r="B87" s="9" t="inlineStr">
        <is>
          <t xml:space="preserve">CETELEM RRSS</t>
        </is>
      </c>
      <c r="C87" s="9" t="inlineStr">
        <is>
          <t xml:space="preserve">NUEVOS AGENTES NESTING</t>
        </is>
      </c>
      <c r="D87" s="11" t="inlineStr">
        <is>
          <t xml:space="preserve">M</t>
        </is>
      </c>
      <c r="E87" s="9" t="inlineStr">
        <is>
          <t xml:space="preserve">CARTAGENA DAVILA, KELLY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IF(SUMIF($A$4:$A$178,A87,$G$4:$G$178)=0,"",G87/SUMIF($A$4:$A$178,A87,$G$4:$G$178))</f>
      </c>
    </row>
    <row r="88">
      <c r="A88" s="9" t="inlineStr">
        <is>
          <t xml:space="preserve">CHAVES CARDONA, SILVANA</t>
        </is>
      </c>
      <c r="B88" s="9" t="inlineStr">
        <is>
          <t xml:space="preserve">CETELEM RETENCIÓN</t>
        </is>
      </c>
      <c r="C88" s="9"/>
      <c r="D88" s="11"/>
      <c r="E88" s="9" t="inlineStr">
        <is>
          <t xml:space="preserve">CHAVES CARDONA, SILVANA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IF(SUMIF($A$4:$A$178,A88,$G$4:$G$178)=0,"",G88/SUMIF($A$4:$A$178,A88,$G$4:$G$178))</f>
      </c>
    </row>
    <row r="89">
      <c r="A89" s="9" t="inlineStr">
        <is>
          <t xml:space="preserve">CLARAMUNT GONZALEZ, MATEO</t>
        </is>
      </c>
      <c r="B89" s="9" t="inlineStr">
        <is>
          <t xml:space="preserve">CETELEM RRSS</t>
        </is>
      </c>
      <c r="C89" s="9" t="inlineStr">
        <is>
          <t xml:space="preserve">NUEVOS AGENTES NESTING</t>
        </is>
      </c>
      <c r="D89" s="11" t="inlineStr">
        <is>
          <t xml:space="preserve">T</t>
        </is>
      </c>
      <c r="E89" s="9" t="inlineStr">
        <is>
          <t xml:space="preserve">CLARAMUNT GONZALEZ, MATEO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IF(SUMIF($A$4:$A$178,A89,$G$4:$G$178)=0,"",G89/SUMIF($A$4:$A$178,A89,$G$4:$G$178))</f>
      </c>
    </row>
    <row r="90">
      <c r="A90" s="9" t="inlineStr">
        <is>
          <t xml:space="preserve">CLARAMUNT, EVA</t>
        </is>
      </c>
      <c r="B90" s="9" t="inlineStr">
        <is>
          <t xml:space="preserve">CETELEM VENTA SEGUROS CARDIF</t>
        </is>
      </c>
      <c r="C90" s="9"/>
      <c r="D90" s="11" t="inlineStr">
        <is>
          <t xml:space="preserve">M</t>
        </is>
      </c>
      <c r="E90" s="9" t="inlineStr">
        <is>
          <t xml:space="preserve">CLARAMUNT, EVA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IF(SUMIF($A$4:$A$178,A90,$G$4:$G$178)=0,"",G90/SUMIF($A$4:$A$178,A90,$G$4:$G$178))</f>
      </c>
    </row>
    <row r="91">
      <c r="A91" s="9" t="inlineStr">
        <is>
          <t xml:space="preserve">CONTRERAS SANTANA, MIGUEL</t>
        </is>
      </c>
      <c r="B91" s="9" t="inlineStr">
        <is>
          <t xml:space="preserve">CETELEM RRSS</t>
        </is>
      </c>
      <c r="C91" s="9" t="inlineStr">
        <is>
          <t xml:space="preserve">NUEVOS AGENTES NESTING</t>
        </is>
      </c>
      <c r="D91" s="11" t="inlineStr">
        <is>
          <t xml:space="preserve">M</t>
        </is>
      </c>
      <c r="E91" s="9" t="inlineStr">
        <is>
          <t xml:space="preserve">CONTRERAS SANTANA, MIGUEL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IF(SUMIF($A$4:$A$178,A91,$G$4:$G$178)=0,"",G91/SUMIF($A$4:$A$178,A91,$G$4:$G$178))</f>
      </c>
    </row>
    <row r="92">
      <c r="A92" s="9" t="inlineStr">
        <is>
          <t xml:space="preserve">CORONADO ANAYA, MARIA JOSE</t>
        </is>
      </c>
      <c r="B92" s="9" t="inlineStr">
        <is>
          <t xml:space="preserve">CETELEM SAC</t>
        </is>
      </c>
      <c r="C92" s="9"/>
      <c r="D92" s="11" t="inlineStr">
        <is>
          <t xml:space="preserve">M</t>
        </is>
      </c>
      <c r="E92" s="9" t="inlineStr">
        <is>
          <t xml:space="preserve">CORONADO ANAYA, MARIA JOSE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IF(SUMIF($A$4:$A$178,A92,$G$4:$G$178)=0,"",G92/SUMIF($A$4:$A$178,A92,$G$4:$G$178))</f>
      </c>
    </row>
    <row r="93">
      <c r="A93" s="9" t="inlineStr">
        <is>
          <t xml:space="preserve">CORREA VERA, GABRIELA</t>
        </is>
      </c>
      <c r="B93" s="9" t="inlineStr">
        <is>
          <t xml:space="preserve">CETELEM RRSS</t>
        </is>
      </c>
      <c r="C93" s="9" t="inlineStr">
        <is>
          <t xml:space="preserve">CHAT B2C</t>
        </is>
      </c>
      <c r="D93" s="11" t="inlineStr">
        <is>
          <t xml:space="preserve">T</t>
        </is>
      </c>
      <c r="E93" s="9" t="inlineStr">
        <is>
          <t xml:space="preserve">CORREA VERA, GABRIELA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IF(SUMIF($A$4:$A$178,A93,$G$4:$G$178)=0,"",G93/SUMIF($A$4:$A$178,A93,$G$4:$G$178))</f>
      </c>
    </row>
    <row r="94">
      <c r="A94" s="9" t="inlineStr">
        <is>
          <t xml:space="preserve">CRISTIAN NICOLAS GUALTEROS CETINA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T</t>
        </is>
      </c>
      <c r="E94" s="9" t="inlineStr">
        <is>
          <t xml:space="preserve">CRISTIAN NICOLAS GUALTEROS CETINA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IF(SUMIF($A$4:$A$178,A94,$G$4:$G$178)=0,"",G94/SUMIF($A$4:$A$178,A94,$G$4:$G$178))</f>
      </c>
    </row>
    <row r="95">
      <c r="A95" s="9" t="inlineStr">
        <is>
          <t xml:space="preserve">DAZA SUÁREZ, AARON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DAZA SUÁREZ, AARON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IF(SUMIF($A$4:$A$178,A95,$G$4:$G$178)=0,"",G95/SUMIF($A$4:$A$178,A95,$G$4:$G$178))</f>
      </c>
    </row>
    <row r="96">
      <c r="A96" s="9" t="inlineStr">
        <is>
          <t xml:space="preserve">DE LA IGLESIA, SARA</t>
        </is>
      </c>
      <c r="B96" s="9" t="inlineStr">
        <is>
          <t xml:space="preserve">CETELEM RRSS</t>
        </is>
      </c>
      <c r="C96" s="9" t="inlineStr">
        <is>
          <t xml:space="preserve">CHAT B2C</t>
        </is>
      </c>
      <c r="D96" s="11" t="inlineStr">
        <is>
          <t xml:space="preserve">T</t>
        </is>
      </c>
      <c r="E96" s="9" t="inlineStr">
        <is>
          <t xml:space="preserve">DE LA IGLESIA, SARA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IF(SUMIF($A$4:$A$178,A96,$G$4:$G$178)=0,"",G96/SUMIF($A$4:$A$178,A96,$G$4:$G$178))</f>
      </c>
    </row>
    <row r="97">
      <c r="A97" s="9" t="inlineStr">
        <is>
          <t xml:space="preserve">DIAZ GARCIA, KAROL DANIELA</t>
        </is>
      </c>
      <c r="B97" s="9" t="inlineStr">
        <is>
          <t xml:space="preserve">CETELEM RETENCIÓN</t>
        </is>
      </c>
      <c r="C97" s="9"/>
      <c r="D97" s="11" t="inlineStr">
        <is>
          <t xml:space="preserve">M</t>
        </is>
      </c>
      <c r="E97" s="9" t="inlineStr">
        <is>
          <t xml:space="preserve">DIAZ GARCIA, KAROL DANIELA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IF(SUMIF($A$4:$A$178,A97,$G$4:$G$178)=0,"",G97/SUMIF($A$4:$A$178,A97,$G$4:$G$178))</f>
      </c>
    </row>
    <row r="98">
      <c r="A98" s="9" t="inlineStr">
        <is>
          <t xml:space="preserve">DIAZ HERNANDEZ, MONTSE</t>
        </is>
      </c>
      <c r="B98" s="9" t="inlineStr">
        <is>
          <t xml:space="preserve">RACC SEGUROS</t>
        </is>
      </c>
      <c r="C98" s="9" t="inlineStr">
        <is>
          <t xml:space="preserve">DESBORDE-RECEP</t>
        </is>
      </c>
      <c r="D98" s="11"/>
      <c r="E98" s="9" t="inlineStr">
        <is>
          <t xml:space="preserve">DIAZ HERNANDEZ, MONTSE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IF(SUMIF($A$4:$A$178,A98,$G$4:$G$178)=0,"",G98/SUMIF($A$4:$A$178,A98,$G$4:$G$178))</f>
      </c>
    </row>
    <row r="99">
      <c r="A99" s="9" t="inlineStr">
        <is>
          <t xml:space="preserve">ESPINOSA MUÑOZ, ANA ISABEL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ESPINOSA MUÑOZ, ANA ISABEL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IF(SUMIF($A$4:$A$178,A99,$G$4:$G$178)=0,"",G99/SUMIF($A$4:$A$178,A99,$G$4:$G$178))</f>
      </c>
    </row>
    <row r="100">
      <c r="A100" s="9" t="inlineStr">
        <is>
          <t xml:space="preserve">ESTER NARTIN BLESA</t>
        </is>
      </c>
      <c r="B100" s="9" t="inlineStr">
        <is>
          <t xml:space="preserve">CETELEM EVF</t>
        </is>
      </c>
      <c r="C100" s="9"/>
      <c r="D100" s="11"/>
      <c r="E100" s="9" t="inlineStr">
        <is>
          <t xml:space="preserve">ESTER NARTIN BLESA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IF(SUMIF($A$4:$A$178,A100,$G$4:$G$178)=0,"",G100/SUMIF($A$4:$A$178,A100,$G$4:$G$178))</f>
      </c>
    </row>
    <row r="101">
      <c r="A101" s="9" t="inlineStr">
        <is>
          <t xml:space="preserve">FERNANDEZ CARRERA, ANDREA</t>
        </is>
      </c>
      <c r="B101" s="9" t="inlineStr">
        <is>
          <t xml:space="preserve">RACC AFILIACIÓN</t>
        </is>
      </c>
      <c r="C101" s="9"/>
      <c r="D101" s="11"/>
      <c r="E101" s="9" t="inlineStr">
        <is>
          <t xml:space="preserve">FERNANDEZ CARRERA, ANDREA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IF(SUMIF($A$4:$A$178,A101,$G$4:$G$178)=0,"",G101/SUMIF($A$4:$A$178,A101,$G$4:$G$178))</f>
      </c>
    </row>
    <row r="102">
      <c r="A102" s="9" t="inlineStr">
        <is>
          <t xml:space="preserve">FIGUEREDO ALFONSO DIANA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FIGUEREDO ALFONSO DIANA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IF(SUMIF($A$4:$A$178,A102,$G$4:$G$178)=0,"",G102/SUMIF($A$4:$A$178,A102,$G$4:$G$178))</f>
      </c>
    </row>
    <row r="103">
      <c r="A103" s="9" t="inlineStr">
        <is>
          <t xml:space="preserve">GARCIA ROBLES MONICA</t>
        </is>
      </c>
      <c r="B103" s="9" t="inlineStr">
        <is>
          <t xml:space="preserve">CETELEM SAC</t>
        </is>
      </c>
      <c r="C103" s="9"/>
      <c r="D103" s="11"/>
      <c r="E103" s="9" t="inlineStr">
        <is>
          <t xml:space="preserve">GARCIA ROBLES MONICA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IF(SUMIF($A$4:$A$178,A103,$G$4:$G$178)=0,"",G103/SUMIF($A$4:$A$178,A103,$G$4:$G$178))</f>
      </c>
    </row>
    <row r="104">
      <c r="A104" s="9" t="inlineStr">
        <is>
          <t xml:space="preserve">GONZALES URREA ADRIANA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GONZALES URREA ADRIANA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IF(SUMIF($A$4:$A$178,A104,$G$4:$G$178)=0,"",G104/SUMIF($A$4:$A$178,A104,$G$4:$G$178))</f>
      </c>
    </row>
    <row r="105">
      <c r="A105" s="9" t="inlineStr">
        <is>
          <t xml:space="preserve">GONZALEZ CHARRY, MARCELA</t>
        </is>
      </c>
      <c r="B105" s="9" t="inlineStr">
        <is>
          <t xml:space="preserve">CETELEM RETENCIÓN</t>
        </is>
      </c>
      <c r="C105" s="9"/>
      <c r="D105" s="11"/>
      <c r="E105" s="9" t="inlineStr">
        <is>
          <t xml:space="preserve">GONZALEZ CHARRY, MARCELA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IF(SUMIF($A$4:$A$178,A105,$G$4:$G$178)=0,"",G105/SUMIF($A$4:$A$178,A105,$G$4:$G$178))</f>
      </c>
    </row>
    <row r="106">
      <c r="A106" s="9" t="inlineStr">
        <is>
          <t xml:space="preserve">GONZALEZ FLORES ANA</t>
        </is>
      </c>
      <c r="B106" s="9" t="inlineStr">
        <is>
          <t xml:space="preserve">CETELEM SAC</t>
        </is>
      </c>
      <c r="C106" s="9"/>
      <c r="D106" s="11" t="inlineStr">
        <is>
          <t xml:space="preserve">M</t>
        </is>
      </c>
      <c r="E106" s="9" t="inlineStr">
        <is>
          <t xml:space="preserve">GONZALEZ FLORES ANA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IF(SUMIF($A$4:$A$178,A106,$G$4:$G$178)=0,"",G106/SUMIF($A$4:$A$178,A106,$G$4:$G$178))</f>
      </c>
    </row>
    <row r="107">
      <c r="A107" s="9" t="inlineStr">
        <is>
          <t xml:space="preserve">GONZALEZ VEGA DAVID</t>
        </is>
      </c>
      <c r="B107" s="9" t="inlineStr">
        <is>
          <t xml:space="preserve">CETELEM SAC BANCA DIGITAL</t>
        </is>
      </c>
      <c r="C107" s="9"/>
      <c r="D107" s="11" t="inlineStr">
        <is>
          <t xml:space="preserve">M</t>
        </is>
      </c>
      <c r="E107" s="9" t="inlineStr">
        <is>
          <t xml:space="preserve">GONZALEZ VEGA DAVID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IF(SUMIF($A$4:$A$178,A107,$G$4:$G$178)=0,"",G107/SUMIF($A$4:$A$178,A107,$G$4:$G$178))</f>
      </c>
    </row>
    <row r="108">
      <c r="A108" s="9" t="inlineStr">
        <is>
          <t xml:space="preserve">GRILLO, CAMILA NATALIA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GRILLO, CAMILA NATALIA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IF(SUMIF($A$4:$A$178,A108,$G$4:$G$178)=0,"",G108/SUMIF($A$4:$A$178,A108,$G$4:$G$178))</f>
      </c>
    </row>
    <row r="109">
      <c r="A109" s="9" t="inlineStr">
        <is>
          <t xml:space="preserve">HERNANDEZ GONZALEZ, NURY VALENTINA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HERNANDEZ GONZALEZ, NURY VALENTINA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IF(SUMIF($A$4:$A$178,A109,$G$4:$G$178)=0,"",G109/SUMIF($A$4:$A$178,A109,$G$4:$G$178))</f>
      </c>
    </row>
    <row r="110">
      <c r="A110" s="9" t="inlineStr">
        <is>
          <t xml:space="preserve">HERNANDEZ, SANDRA</t>
        </is>
      </c>
      <c r="B110" s="9" t="inlineStr">
        <is>
          <t xml:space="preserve">RICOH</t>
        </is>
      </c>
      <c r="C110" s="9"/>
      <c r="D110" s="11"/>
      <c r="E110" s="9" t="inlineStr">
        <is>
          <t xml:space="preserve">HERNANDEZ, SANDRA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IF(SUMIF($A$4:$A$178,A110,$G$4:$G$178)=0,"",G110/SUMIF($A$4:$A$178,A110,$G$4:$G$178))</f>
      </c>
    </row>
    <row r="111">
      <c r="A111" s="9" t="inlineStr">
        <is>
          <t xml:space="preserve">ISABEL CRISTINA LENIS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M</t>
        </is>
      </c>
      <c r="E111" s="9" t="inlineStr">
        <is>
          <t xml:space="preserve">ISABEL CRISTINA LENIS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IF(SUMIF($A$4:$A$178,A111,$G$4:$G$178)=0,"",G111/SUMIF($A$4:$A$178,A111,$G$4:$G$178))</f>
      </c>
    </row>
    <row r="112">
      <c r="A112" s="9" t="inlineStr">
        <is>
          <t xml:space="preserve">ISABEL PAZ POMAR</t>
        </is>
      </c>
      <c r="B112" s="9" t="inlineStr">
        <is>
          <t xml:space="preserve">PLANETA</t>
        </is>
      </c>
      <c r="C112" s="9"/>
      <c r="D112" s="11" t="inlineStr">
        <is>
          <t xml:space="preserve">M</t>
        </is>
      </c>
      <c r="E112" s="9" t="inlineStr">
        <is>
          <t xml:space="preserve">ISABEL PAZ POMAR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IF(SUMIF($A$4:$A$178,A112,$G$4:$G$178)=0,"",G112/SUMIF($A$4:$A$178,A112,$G$4:$G$178))</f>
      </c>
    </row>
    <row r="113">
      <c r="A113" s="9" t="inlineStr">
        <is>
          <t xml:space="preserve">IVONNE QUINCHE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IVONNE QUINCHE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IF(SUMIF($A$4:$A$178,A113,$G$4:$G$178)=0,"",G113/SUMIF($A$4:$A$178,A113,$G$4:$G$178))</f>
      </c>
    </row>
    <row r="114">
      <c r="A114" s="9" t="inlineStr">
        <is>
          <t xml:space="preserve">IZQUIERDO, LORENA</t>
        </is>
      </c>
      <c r="B114" s="9" t="inlineStr">
        <is>
          <t xml:space="preserve">CETELEM RETENCIÓN</t>
        </is>
      </c>
      <c r="C114" s="9"/>
      <c r="D114" s="11" t="inlineStr">
        <is>
          <t xml:space="preserve">M</t>
        </is>
      </c>
      <c r="E114" s="9" t="inlineStr">
        <is>
          <t xml:space="preserve">IZQUIERDO, LORENA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IF(SUMIF($A$4:$A$178,A114,$G$4:$G$178)=0,"",G114/SUMIF($A$4:$A$178,A114,$G$4:$G$178))</f>
      </c>
    </row>
    <row r="115">
      <c r="A115" s="9" t="inlineStr">
        <is>
          <t xml:space="preserve">JIMENEZ CARMEN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JIMENEZ CARMEN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IF(SUMIF($A$4:$A$178,A115,$G$4:$G$178)=0,"",G115/SUMIF($A$4:$A$178,A115,$G$4:$G$178))</f>
      </c>
    </row>
    <row r="116">
      <c r="A116" s="9" t="inlineStr">
        <is>
          <t xml:space="preserve">JIMENEZ, LUISA</t>
        </is>
      </c>
      <c r="B116" s="9" t="inlineStr">
        <is>
          <t xml:space="preserve">RACC AFILIACIÓN</t>
        </is>
      </c>
      <c r="C116" s="9"/>
      <c r="D116" s="11"/>
      <c r="E116" s="9" t="inlineStr">
        <is>
          <t xml:space="preserve">JIMENEZ, LUISA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IF(SUMIF($A$4:$A$178,A116,$G$4:$G$178)=0,"",G116/SUMIF($A$4:$A$178,A116,$G$4:$G$178))</f>
      </c>
    </row>
    <row r="117">
      <c r="A117" s="9" t="inlineStr">
        <is>
          <t xml:space="preserve">JORDI COROMINAS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JORDI COROMINAS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IF(SUMIF($A$4:$A$178,A117,$G$4:$G$178)=0,"",G117/SUMIF($A$4:$A$178,A117,$G$4:$G$178))</f>
      </c>
    </row>
    <row r="118">
      <c r="A118" s="9" t="inlineStr">
        <is>
          <t xml:space="preserve">JOVE MORENO, NURIA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JOVE MORENO, NURIA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IF(SUMIF($A$4:$A$178,A118,$G$4:$G$178)=0,"",G118/SUMIF($A$4:$A$178,A118,$G$4:$G$178))</f>
      </c>
    </row>
    <row r="119">
      <c r="A119" s="9" t="inlineStr">
        <is>
          <t xml:space="preserve">JYM PAUL AYLLON LOPEZ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JYM PAUL AYLLON LOPEZ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IF(SUMIF($A$4:$A$178,A119,$G$4:$G$178)=0,"",G119/SUMIF($A$4:$A$178,A119,$G$4:$G$178))</f>
      </c>
    </row>
    <row r="120">
      <c r="A120" s="9" t="inlineStr">
        <is>
          <t xml:space="preserve">KARLA DUEÑAS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T</t>
        </is>
      </c>
      <c r="E120" s="9" t="inlineStr">
        <is>
          <t xml:space="preserve">KARLA DUEÑAS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IF(SUMIF($A$4:$A$178,A120,$G$4:$G$178)=0,"",G120/SUMIF($A$4:$A$178,A120,$G$4:$G$178))</f>
      </c>
    </row>
    <row r="121">
      <c r="A121" s="9" t="inlineStr">
        <is>
          <t xml:space="preserve">LIZANDRA, MARIA JOSE</t>
        </is>
      </c>
      <c r="B121" s="9" t="inlineStr">
        <is>
          <t xml:space="preserve">RACC AFILIACIÓN</t>
        </is>
      </c>
      <c r="C121" s="9"/>
      <c r="D121" s="11"/>
      <c r="E121" s="9" t="inlineStr">
        <is>
          <t xml:space="preserve">LIZANDRA, MARIA JOSE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IF(SUMIF($A$4:$A$178,A121,$G$4:$G$178)=0,"",G121/SUMIF($A$4:$A$178,A121,$G$4:$G$178))</f>
      </c>
    </row>
    <row r="122">
      <c r="A122" s="9" t="inlineStr">
        <is>
          <t xml:space="preserve">M PILAR QUILEZ</t>
        </is>
      </c>
      <c r="B122" s="9" t="inlineStr">
        <is>
          <t xml:space="preserve">PLANETA</t>
        </is>
      </c>
      <c r="C122" s="9"/>
      <c r="D122" s="11" t="inlineStr">
        <is>
          <t xml:space="preserve">M</t>
        </is>
      </c>
      <c r="E122" s="9" t="inlineStr">
        <is>
          <t xml:space="preserve">M PILAR QUILEZ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IF(SUMIF($A$4:$A$178,A122,$G$4:$G$178)=0,"",G122/SUMIF($A$4:$A$178,A122,$G$4:$G$178))</f>
      </c>
    </row>
    <row r="123">
      <c r="A123" s="9" t="inlineStr">
        <is>
          <t xml:space="preserve">MANZANO, AMELIA</t>
        </is>
      </c>
      <c r="B123" s="9" t="inlineStr">
        <is>
          <t xml:space="preserve">RICOH</t>
        </is>
      </c>
      <c r="C123" s="9"/>
      <c r="D123" s="11"/>
      <c r="E123" s="9" t="inlineStr">
        <is>
          <t xml:space="preserve">MANZANO, AMELIA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IF(SUMIF($A$4:$A$178,A123,$G$4:$G$178)=0,"",G123/SUMIF($A$4:$A$178,A123,$G$4:$G$178))</f>
      </c>
    </row>
    <row r="124">
      <c r="A124" s="9" t="inlineStr">
        <is>
          <t xml:space="preserve">MAR AUGUSTO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MAR AUGUSTO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IF(SUMIF($A$4:$A$178,A124,$G$4:$G$178)=0,"",G124/SUMIF($A$4:$A$178,A124,$G$4:$G$178))</f>
      </c>
    </row>
    <row r="125">
      <c r="A125" s="9" t="inlineStr">
        <is>
          <t xml:space="preserve">MARTINEZ PÁEZ, INGRID TATIANA</t>
        </is>
      </c>
      <c r="B125" s="9" t="inlineStr">
        <is>
          <t xml:space="preserve">CETELEM RETENCIÓN</t>
        </is>
      </c>
      <c r="C125" s="9"/>
      <c r="D125" s="11" t="inlineStr">
        <is>
          <t xml:space="preserve">T</t>
        </is>
      </c>
      <c r="E125" s="9" t="inlineStr">
        <is>
          <t xml:space="preserve">MARTINEZ PÁEZ, INGRID TATIANA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IF(SUMIF($A$4:$A$178,A125,$G$4:$G$178)=0,"",G125/SUMIF($A$4:$A$178,A125,$G$4:$G$178))</f>
      </c>
    </row>
    <row r="126">
      <c r="A126" s="9" t="inlineStr">
        <is>
          <t xml:space="preserve">MEDINA CASTAÑEDA, AYLEEN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MEDINA CASTAÑEDA, AYLEEN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IF(SUMIF($A$4:$A$178,A126,$G$4:$G$178)=0,"",G126/SUMIF($A$4:$A$178,A126,$G$4:$G$178))</f>
      </c>
    </row>
    <row r="127">
      <c r="A127" s="9" t="inlineStr">
        <is>
          <t xml:space="preserve">MEDINA CASTILLO, SILVIA JULIETTE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T</t>
        </is>
      </c>
      <c r="E127" s="9" t="inlineStr">
        <is>
          <t xml:space="preserve">MEDINA CASTILLO, SILVIA JULIETTE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IF(SUMIF($A$4:$A$178,A127,$G$4:$G$178)=0,"",G127/SUMIF($A$4:$A$178,A127,$G$4:$G$178))</f>
      </c>
    </row>
    <row r="128">
      <c r="A128" s="9" t="inlineStr">
        <is>
          <t xml:space="preserve">MEJIA MARTINEZ, KAREN LORENA</t>
        </is>
      </c>
      <c r="B128" s="9" t="inlineStr">
        <is>
          <t xml:space="preserve">CETELEM RRSS</t>
        </is>
      </c>
      <c r="C128" s="9" t="inlineStr">
        <is>
          <t xml:space="preserve">CHAT B2C</t>
        </is>
      </c>
      <c r="D128" s="11" t="inlineStr">
        <is>
          <t xml:space="preserve">M</t>
        </is>
      </c>
      <c r="E128" s="9" t="inlineStr">
        <is>
          <t xml:space="preserve">MEJIA MARTINEZ, KAREN LORENA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IF(SUMIF($A$4:$A$178,A128,$G$4:$G$178)=0,"",G128/SUMIF($A$4:$A$178,A128,$G$4:$G$178))</f>
      </c>
    </row>
    <row r="129">
      <c r="A129" s="9" t="inlineStr">
        <is>
          <t xml:space="preserve">MEJIAS CORREA JENNYFER FERNANDA</t>
        </is>
      </c>
      <c r="B129" s="9" t="inlineStr">
        <is>
          <t xml:space="preserve">CETELEM SAC BANCA DIGITAL</t>
        </is>
      </c>
      <c r="C129" s="9"/>
      <c r="D129" s="11" t="inlineStr">
        <is>
          <t xml:space="preserve">M</t>
        </is>
      </c>
      <c r="E129" s="9" t="inlineStr">
        <is>
          <t xml:space="preserve">MEJIAS CORREA JENNYFER FERNANDA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IF(SUMIF($A$4:$A$178,A129,$G$4:$G$178)=0,"",G129/SUMIF($A$4:$A$178,A129,$G$4:$G$178))</f>
      </c>
    </row>
    <row r="130">
      <c r="A130" s="9" t="inlineStr">
        <is>
          <t xml:space="preserve">MEJÍA GALLO, SALOMÉ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MEJÍA GALLO, SALOMÉ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IF(SUMIF($A$4:$A$178,A130,$G$4:$G$178)=0,"",G130/SUMIF($A$4:$A$178,A130,$G$4:$G$178))</f>
      </c>
    </row>
    <row r="131">
      <c r="A131" s="9" t="inlineStr">
        <is>
          <t xml:space="preserve">MERCADO MESSIA, AIDA NORA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M</t>
        </is>
      </c>
      <c r="E131" s="9" t="inlineStr">
        <is>
          <t xml:space="preserve">MERCADO MESSIA, AIDA NORA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IF(SUMIF($A$4:$A$178,A131,$G$4:$G$178)=0,"",G131/SUMIF($A$4:$A$178,A131,$G$4:$G$178))</f>
      </c>
    </row>
    <row r="132">
      <c r="A132" s="9" t="inlineStr">
        <is>
          <t xml:space="preserve">MERCE MARTORELL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/>
      <c r="E132" s="9" t="inlineStr">
        <is>
          <t xml:space="preserve">MERCE MARTORELL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IF(SUMIF($A$4:$A$178,A132,$G$4:$G$178)=0,"",G132/SUMIF($A$4:$A$178,A132,$G$4:$G$178))</f>
      </c>
    </row>
    <row r="133">
      <c r="A133" s="9" t="inlineStr">
        <is>
          <t xml:space="preserve">MERCEDES GRANADOS ASENSIO</t>
        </is>
      </c>
      <c r="B133" s="9" t="inlineStr">
        <is>
          <t xml:space="preserve">PLANETA</t>
        </is>
      </c>
      <c r="C133" s="9"/>
      <c r="D133" s="11" t="inlineStr">
        <is>
          <t xml:space="preserve">T</t>
        </is>
      </c>
      <c r="E133" s="9" t="inlineStr">
        <is>
          <t xml:space="preserve">MERCEDES GRANADOS ASENSIO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IF(SUMIF($A$4:$A$178,A133,$G$4:$G$178)=0,"",G133/SUMIF($A$4:$A$178,A133,$G$4:$G$178))</f>
      </c>
    </row>
    <row r="134">
      <c r="A134" s="9" t="inlineStr">
        <is>
          <t xml:space="preserve">MESA GARCIA, JUDITH</t>
        </is>
      </c>
      <c r="B134" s="9" t="inlineStr">
        <is>
          <t xml:space="preserve">CETELEM EVF</t>
        </is>
      </c>
      <c r="C134" s="9"/>
      <c r="D134" s="11"/>
      <c r="E134" s="9" t="inlineStr">
        <is>
          <t xml:space="preserve">MESA GARCIA, JUDITH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IF(SUMIF($A$4:$A$178,A134,$G$4:$G$178)=0,"",G134/SUMIF($A$4:$A$178,A134,$G$4:$G$178))</f>
      </c>
    </row>
    <row r="135">
      <c r="A135" s="9" t="inlineStr">
        <is>
          <t xml:space="preserve">MILAGROS ARTETA NAVARRO</t>
        </is>
      </c>
      <c r="B135" s="9" t="inlineStr">
        <is>
          <t xml:space="preserve">PLANETA</t>
        </is>
      </c>
      <c r="C135" s="9"/>
      <c r="D135" s="11" t="inlineStr">
        <is>
          <t xml:space="preserve">M</t>
        </is>
      </c>
      <c r="E135" s="9" t="inlineStr">
        <is>
          <t xml:space="preserve">MILAGROS ARTETA NAVARRO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IF(SUMIF($A$4:$A$178,A135,$G$4:$G$178)=0,"",G135/SUMIF($A$4:$A$178,A135,$G$4:$G$178))</f>
      </c>
    </row>
    <row r="136">
      <c r="A136" s="9" t="inlineStr">
        <is>
          <t xml:space="preserve">MORALES HERMIDA, TATIANA LIZETH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MORALES HERMIDA, TATIANA LIZETH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IF(SUMIF($A$4:$A$178,A136,$G$4:$G$178)=0,"",G136/SUMIF($A$4:$A$178,A136,$G$4:$G$178))</f>
      </c>
    </row>
    <row r="137">
      <c r="A137" s="9" t="inlineStr">
        <is>
          <t xml:space="preserve">MORENO RIVERA, DIONEIDA COROMOTO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MORENO RIVERA, DIONEIDA COROMOTO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IF(SUMIF($A$4:$A$178,A137,$G$4:$G$178)=0,"",G137/SUMIF($A$4:$A$178,A137,$G$4:$G$178))</f>
      </c>
    </row>
    <row r="138">
      <c r="A138" s="9" t="inlineStr">
        <is>
          <t xml:space="preserve">MUÑOZ TAPIAS ROSA MARIA</t>
        </is>
      </c>
      <c r="B138" s="9" t="inlineStr">
        <is>
          <t xml:space="preserve">CETELEM VENTA SEGUROS CARDIF</t>
        </is>
      </c>
      <c r="C138" s="9"/>
      <c r="D138" s="11" t="inlineStr">
        <is>
          <t xml:space="preserve">M</t>
        </is>
      </c>
      <c r="E138" s="9" t="inlineStr">
        <is>
          <t xml:space="preserve">MUÑOZ TAPIAS ROSA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IF(SUMIF($A$4:$A$178,A138,$G$4:$G$178)=0,"",G138/SUMIF($A$4:$A$178,A138,$G$4:$G$178))</f>
      </c>
    </row>
    <row r="139">
      <c r="A139" s="9" t="inlineStr">
        <is>
          <t xml:space="preserve">NATALIA GRANGED</t>
        </is>
      </c>
      <c r="B139" s="9" t="inlineStr">
        <is>
          <t xml:space="preserve">RICOH</t>
        </is>
      </c>
      <c r="C139" s="9"/>
      <c r="D139" s="11"/>
      <c r="E139" s="9" t="inlineStr">
        <is>
          <t xml:space="preserve">NATALIA GRANGED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IF(SUMIF($A$4:$A$178,A139,$G$4:$G$178)=0,"",G139/SUMIF($A$4:$A$178,A139,$G$4:$G$178))</f>
      </c>
    </row>
    <row r="140">
      <c r="A140" s="9" t="inlineStr">
        <is>
          <t xml:space="preserve">NATALIA ORTIZ</t>
        </is>
      </c>
      <c r="B140" s="9" t="inlineStr">
        <is>
          <t xml:space="preserve">CAJAMAR SAC</t>
        </is>
      </c>
      <c r="C140" s="9" t="inlineStr">
        <is>
          <t xml:space="preserve">CAJAMAR SAC</t>
        </is>
      </c>
      <c r="D140" s="11" t="inlineStr">
        <is>
          <t xml:space="preserve">M</t>
        </is>
      </c>
      <c r="E140" s="9" t="inlineStr">
        <is>
          <t xml:space="preserve">NATALIA ORTIZ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IF(SUMIF($A$4:$A$178,A140,$G$4:$G$178)=0,"",G140/SUMIF($A$4:$A$178,A140,$G$4:$G$178))</f>
      </c>
    </row>
    <row r="141">
      <c r="A141" s="9" t="inlineStr">
        <is>
          <t xml:space="preserve">NAVARRO GOMEZ JENNIFER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NAVARRO GOMEZ JENNIFER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IF(SUMIF($A$4:$A$178,A141,$G$4:$G$178)=0,"",G141/SUMIF($A$4:$A$178,A141,$G$4:$G$178))</f>
      </c>
    </row>
    <row r="142">
      <c r="A142" s="9" t="inlineStr">
        <is>
          <t xml:space="preserve">NICOLAS CEREZO CAROLINA</t>
        </is>
      </c>
      <c r="B142" s="9" t="inlineStr">
        <is>
          <t xml:space="preserve">CETELEM SAC</t>
        </is>
      </c>
      <c r="C142" s="9"/>
      <c r="D142" s="11" t="inlineStr">
        <is>
          <t xml:space="preserve">M</t>
        </is>
      </c>
      <c r="E142" s="9" t="inlineStr">
        <is>
          <t xml:space="preserve">NICOLAS CEREZO CAROLINA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IF(SUMIF($A$4:$A$178,A142,$G$4:$G$178)=0,"",G142/SUMIF($A$4:$A$178,A142,$G$4:$G$178))</f>
      </c>
    </row>
    <row r="143">
      <c r="A143" s="9" t="inlineStr">
        <is>
          <t xml:space="preserve">NOLASCO PONCE, ESTHER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NOLASCO PONCE, ESTHER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IF(SUMIF($A$4:$A$178,A143,$G$4:$G$178)=0,"",G143/SUMIF($A$4:$A$178,A143,$G$4:$G$178))</f>
      </c>
    </row>
    <row r="144">
      <c r="A144" s="9" t="inlineStr">
        <is>
          <t xml:space="preserve">OTILIA JIMÉNEZ RUIZ</t>
        </is>
      </c>
      <c r="B144" s="9" t="inlineStr">
        <is>
          <t xml:space="preserve">PLANETA</t>
        </is>
      </c>
      <c r="C144" s="9"/>
      <c r="D144" s="11" t="inlineStr">
        <is>
          <t xml:space="preserve">T</t>
        </is>
      </c>
      <c r="E144" s="9" t="inlineStr">
        <is>
          <t xml:space="preserve">OTILIA JIMÉNEZ RUIZ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IF(SUMIF($A$4:$A$178,A144,$G$4:$G$178)=0,"",G144/SUMIF($A$4:$A$178,A144,$G$4:$G$178))</f>
      </c>
    </row>
    <row r="145">
      <c r="A145" s="9" t="inlineStr">
        <is>
          <t xml:space="preserve">PAREDES, ADRIANA DEL VALLE</t>
        </is>
      </c>
      <c r="B145" s="9" t="inlineStr">
        <is>
          <t xml:space="preserve">CETELEM RRSS</t>
        </is>
      </c>
      <c r="C145" s="9" t="inlineStr">
        <is>
          <t xml:space="preserve">CHAT B2C</t>
        </is>
      </c>
      <c r="D145" s="11" t="inlineStr">
        <is>
          <t xml:space="preserve">T</t>
        </is>
      </c>
      <c r="E145" s="9" t="inlineStr">
        <is>
          <t xml:space="preserve">PAREDES, ADRIANA DEL VALLE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IF(SUMIF($A$4:$A$178,A145,$G$4:$G$178)=0,"",G145/SUMIF($A$4:$A$178,A145,$G$4:$G$178))</f>
      </c>
    </row>
    <row r="146">
      <c r="A146" s="9" t="inlineStr">
        <is>
          <t xml:space="preserve">PASCUAL, CAROLINA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PASCUAL, CAROLINA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IF(SUMIF($A$4:$A$178,A146,$G$4:$G$178)=0,"",G146/SUMIF($A$4:$A$178,A146,$G$4:$G$178))</f>
      </c>
    </row>
    <row r="147">
      <c r="A147" s="9" t="inlineStr">
        <is>
          <t xml:space="preserve">PAZOS SANTOS, STHEPANIA</t>
        </is>
      </c>
      <c r="B147" s="9" t="inlineStr">
        <is>
          <t xml:space="preserve">CETELEM RRSS</t>
        </is>
      </c>
      <c r="C147" s="9" t="inlineStr">
        <is>
          <t xml:space="preserve">MAILS</t>
        </is>
      </c>
      <c r="D147" s="11" t="inlineStr">
        <is>
          <t xml:space="preserve">M</t>
        </is>
      </c>
      <c r="E147" s="9" t="inlineStr">
        <is>
          <t xml:space="preserve">PAZOS SANTOS, STHEPANIA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IF(SUMIF($A$4:$A$178,A147,$G$4:$G$178)=0,"",G147/SUMIF($A$4:$A$178,A147,$G$4:$G$178))</f>
      </c>
    </row>
    <row r="148">
      <c r="A148" s="9" t="inlineStr">
        <is>
          <t xml:space="preserve">PRADES GOMEZ, SONIA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M</t>
        </is>
      </c>
      <c r="E148" s="9" t="inlineStr">
        <is>
          <t xml:space="preserve">PRADES GOMEZ, SONIA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IF(SUMIF($A$4:$A$178,A148,$G$4:$G$178)=0,"",G148/SUMIF($A$4:$A$178,A148,$G$4:$G$178))</f>
      </c>
    </row>
    <row r="149">
      <c r="A149" s="9" t="inlineStr">
        <is>
          <t xml:space="preserve">RAMIREZ MORENO, MICHELLE CAROLINA</t>
        </is>
      </c>
      <c r="B149" s="9" t="inlineStr">
        <is>
          <t xml:space="preserve">CETELEM SAC</t>
        </is>
      </c>
      <c r="C149" s="9"/>
      <c r="D149" s="11"/>
      <c r="E149" s="9" t="inlineStr">
        <is>
          <t xml:space="preserve">RAMIREZ MORENO, MICHELLE CAROLINA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IF(SUMIF($A$4:$A$178,A149,$G$4:$G$178)=0,"",G149/SUMIF($A$4:$A$178,A149,$G$4:$G$178))</f>
      </c>
    </row>
    <row r="150">
      <c r="A150" s="9" t="inlineStr">
        <is>
          <t xml:space="preserve">ROA REATIGA EMILY VALENTINA</t>
        </is>
      </c>
      <c r="B150" s="9" t="inlineStr">
        <is>
          <t xml:space="preserve">CETELEM RETENCIÓN</t>
        </is>
      </c>
      <c r="C150" s="9"/>
      <c r="D150" s="11" t="inlineStr">
        <is>
          <t xml:space="preserve">T</t>
        </is>
      </c>
      <c r="E150" s="9" t="inlineStr">
        <is>
          <t xml:space="preserve">ROA REATIGA EMILY VALENTINA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IF(SUMIF($A$4:$A$178,A150,$G$4:$G$178)=0,"",G150/SUMIF($A$4:$A$178,A150,$G$4:$G$178))</f>
      </c>
    </row>
    <row r="151">
      <c r="A151" s="9" t="inlineStr">
        <is>
          <t xml:space="preserve">ROBLES, JUAN MANUEL</t>
        </is>
      </c>
      <c r="B151" s="9" t="inlineStr">
        <is>
          <t xml:space="preserve">CETELEM RETENCIÓN</t>
        </is>
      </c>
      <c r="C151" s="9"/>
      <c r="D151" s="11"/>
      <c r="E151" s="9" t="inlineStr">
        <is>
          <t xml:space="preserve">ROBLES, JUAN MANUEL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IF(SUMIF($A$4:$A$178,A151,$G$4:$G$178)=0,"",G151/SUMIF($A$4:$A$178,A151,$G$4:$G$178))</f>
      </c>
    </row>
    <row r="152">
      <c r="A152" s="9" t="inlineStr">
        <is>
          <t xml:space="preserve">RODOLFO SPOSITO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 t="inlineStr">
        <is>
          <t xml:space="preserve">T</t>
        </is>
      </c>
      <c r="E152" s="9" t="inlineStr">
        <is>
          <t xml:space="preserve">RODOLFO SPOSITO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IF(SUMIF($A$4:$A$178,A152,$G$4:$G$178)=0,"",G152/SUMIF($A$4:$A$178,A152,$G$4:$G$178))</f>
      </c>
    </row>
    <row r="153">
      <c r="A153" s="9" t="inlineStr">
        <is>
          <t xml:space="preserve">RODRIGUEZ VIVAS, MARILYN</t>
        </is>
      </c>
      <c r="B153" s="9" t="inlineStr">
        <is>
          <t xml:space="preserve">CETELEM SAC BANCA DIGITAL</t>
        </is>
      </c>
      <c r="C153" s="9"/>
      <c r="D153" s="11" t="inlineStr">
        <is>
          <t xml:space="preserve">M</t>
        </is>
      </c>
      <c r="E153" s="9" t="inlineStr">
        <is>
          <t xml:space="preserve">RODRIGUEZ VIVAS, MARILYN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IF(SUMIF($A$4:$A$178,A153,$G$4:$G$178)=0,"",G153/SUMIF($A$4:$A$178,A153,$G$4:$G$178))</f>
      </c>
    </row>
    <row r="154">
      <c r="A154" s="9" t="inlineStr">
        <is>
          <t xml:space="preserve">RODRIGUEZ, SONIA</t>
        </is>
      </c>
      <c r="B154" s="9" t="inlineStr">
        <is>
          <t xml:space="preserve">RICOH</t>
        </is>
      </c>
      <c r="C154" s="9"/>
      <c r="D154" s="11"/>
      <c r="E154" s="9" t="inlineStr">
        <is>
          <t xml:space="preserve">RODRIGUEZ,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IF(SUMIF($A$4:$A$178,A154,$G$4:$G$178)=0,"",G154/SUMIF($A$4:$A$178,A154,$G$4:$G$178))</f>
      </c>
    </row>
    <row r="155">
      <c r="A155" s="9" t="inlineStr">
        <is>
          <t xml:space="preserve">ROMERO RUBIO, RITA ELENA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ROMERO RUBIO, RITA ELENA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IF(SUMIF($A$4:$A$178,A155,$G$4:$G$178)=0,"",G155/SUMIF($A$4:$A$178,A155,$G$4:$G$178))</f>
      </c>
    </row>
    <row r="156">
      <c r="A156" s="9" t="inlineStr">
        <is>
          <t xml:space="preserve">ROSA GUTIÉRREZ PADILLA</t>
        </is>
      </c>
      <c r="B156" s="9" t="inlineStr">
        <is>
          <t xml:space="preserve">PLANETA</t>
        </is>
      </c>
      <c r="C156" s="9"/>
      <c r="D156" s="11" t="inlineStr">
        <is>
          <t xml:space="preserve">M</t>
        </is>
      </c>
      <c r="E156" s="9" t="inlineStr">
        <is>
          <t xml:space="preserve">ROSA GUTIÉRREZ PADILLA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IF(SUMIF($A$4:$A$178,A156,$G$4:$G$178)=0,"",G156/SUMIF($A$4:$A$178,A156,$G$4:$G$178))</f>
      </c>
    </row>
    <row r="157">
      <c r="A157" s="9" t="inlineStr">
        <is>
          <t xml:space="preserve">ROSA MUÑOZ</t>
        </is>
      </c>
      <c r="B157" s="9" t="inlineStr">
        <is>
          <t xml:space="preserve">CAJAMAR SAC</t>
        </is>
      </c>
      <c r="C157" s="9" t="inlineStr">
        <is>
          <t xml:space="preserve">EVF</t>
        </is>
      </c>
      <c r="D157" s="11" t="inlineStr">
        <is>
          <t xml:space="preserve">M</t>
        </is>
      </c>
      <c r="E157" s="9" t="inlineStr">
        <is>
          <t xml:space="preserve">ROSA MUÑOZ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IF(SUMIF($A$4:$A$178,A157,$G$4:$G$178)=0,"",G157/SUMIF($A$4:$A$178,A157,$G$4:$G$178))</f>
      </c>
    </row>
    <row r="158">
      <c r="A158" s="9" t="inlineStr">
        <is>
          <t xml:space="preserve">SALAZAR TORRES, PIERR GILBERTO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T</t>
        </is>
      </c>
      <c r="E158" s="9" t="inlineStr">
        <is>
          <t xml:space="preserve">SALAZAR TORRES, PIERR GILBERTO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IF(SUMIF($A$4:$A$178,A158,$G$4:$G$178)=0,"",G158/SUMIF($A$4:$A$178,A158,$G$4:$G$178))</f>
      </c>
    </row>
    <row r="159">
      <c r="A159" s="9" t="inlineStr">
        <is>
          <t xml:space="preserve">SALHI CORTES, FATIMA</t>
        </is>
      </c>
      <c r="B159" s="9" t="inlineStr">
        <is>
          <t xml:space="preserve">CETELEM RETENCIÓN</t>
        </is>
      </c>
      <c r="C159" s="9"/>
      <c r="D159" s="11" t="inlineStr">
        <is>
          <t xml:space="preserve">M</t>
        </is>
      </c>
      <c r="E159" s="9" t="inlineStr">
        <is>
          <t xml:space="preserve">SALHI CORTES, FATIMA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IF(SUMIF($A$4:$A$178,A159,$G$4:$G$178)=0,"",G159/SUMIF($A$4:$A$178,A159,$G$4:$G$178))</f>
      </c>
    </row>
    <row r="160">
      <c r="A160" s="9" t="inlineStr">
        <is>
          <t xml:space="preserve">SAMUEL BERTOMEU AGUILERA</t>
        </is>
      </c>
      <c r="B160" s="9" t="inlineStr">
        <is>
          <t xml:space="preserve">CETELEM EVF</t>
        </is>
      </c>
      <c r="C160" s="9"/>
      <c r="D160" s="11"/>
      <c r="E160" s="9" t="inlineStr">
        <is>
          <t xml:space="preserve">SAMUEL BERTOMEU AGUILERA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IF(SUMIF($A$4:$A$178,A160,$G$4:$G$178)=0,"",G160/SUMIF($A$4:$A$178,A160,$G$4:$G$178))</f>
      </c>
    </row>
    <row r="161">
      <c r="A161" s="9" t="inlineStr">
        <is>
          <t xml:space="preserve">SANCHEZ SANCHEZ, LEANY</t>
        </is>
      </c>
      <c r="B161" s="9" t="inlineStr">
        <is>
          <t xml:space="preserve">CETELEM RETENCIÓN</t>
        </is>
      </c>
      <c r="C161" s="9"/>
      <c r="D161" s="11"/>
      <c r="E161" s="9" t="inlineStr">
        <is>
          <t xml:space="preserve">SANCHEZ SANCHEZ,LEANY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IF(SUMIF($A$4:$A$178,A161,$G$4:$G$178)=0,"",G161/SUMIF($A$4:$A$178,A161,$G$4:$G$178))</f>
      </c>
    </row>
    <row r="162">
      <c r="A162" s="9" t="inlineStr">
        <is>
          <t xml:space="preserve">SARMIENTO, FRANCO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SARMIENTO, FRANCO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IF(SUMIF($A$4:$A$178,A162,$G$4:$G$178)=0,"",G162/SUMIF($A$4:$A$178,A162,$G$4:$G$178))</f>
      </c>
    </row>
    <row r="163">
      <c r="A163" s="9" t="inlineStr">
        <is>
          <t xml:space="preserve">SHIRLEY RUIZ SARANGO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T</t>
        </is>
      </c>
      <c r="E163" s="9" t="inlineStr">
        <is>
          <t xml:space="preserve">SHIRLEY RUIZ SARANGO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IF(SUMIF($A$4:$A$178,A163,$G$4:$G$178)=0,"",G163/SUMIF($A$4:$A$178,A163,$G$4:$G$178))</f>
      </c>
    </row>
    <row r="164">
      <c r="A164" s="9" t="inlineStr">
        <is>
          <t xml:space="preserve">SHIRLEY SIFUENTES SISNIEGAS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SHIRLEY SIFUENTES SISNIEGAS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IF(SUMIF($A$4:$A$178,A164,$G$4:$G$178)=0,"",G164/SUMIF($A$4:$A$178,A164,$G$4:$G$178))</f>
      </c>
    </row>
    <row r="165">
      <c r="A165" s="9" t="inlineStr">
        <is>
          <t xml:space="preserve">SOLEDAD MONTERO</t>
        </is>
      </c>
      <c r="B165" s="9" t="inlineStr">
        <is>
          <t xml:space="preserve">CAJAMAR SAC</t>
        </is>
      </c>
      <c r="C165" s="9" t="inlineStr">
        <is>
          <t xml:space="preserve">CAJAMAR SAC</t>
        </is>
      </c>
      <c r="D165" s="11" t="inlineStr">
        <is>
          <t xml:space="preserve">M</t>
        </is>
      </c>
      <c r="E165" s="9" t="inlineStr">
        <is>
          <t xml:space="preserve">SOLEDAD MONTERO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IF(SUMIF($A$4:$A$178,A165,$G$4:$G$178)=0,"",G165/SUMIF($A$4:$A$178,A165,$G$4:$G$178))</f>
      </c>
    </row>
    <row r="166">
      <c r="A166" s="9" t="inlineStr">
        <is>
          <t xml:space="preserve">SOMOZA GONZALEZ, SINDHY</t>
        </is>
      </c>
      <c r="B166" s="9" t="inlineStr">
        <is>
          <t xml:space="preserve">CETELEM SAC BANCA DIGITAL</t>
        </is>
      </c>
      <c r="C166" s="9"/>
      <c r="D166" s="11" t="inlineStr">
        <is>
          <t xml:space="preserve">M</t>
        </is>
      </c>
      <c r="E166" s="9" t="inlineStr">
        <is>
          <t xml:space="preserve">SOMOZA GONZALEZ, SINDHY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IF(SUMIF($A$4:$A$178,A166,$G$4:$G$178)=0,"",G166/SUMIF($A$4:$A$178,A166,$G$4:$G$178))</f>
      </c>
    </row>
    <row r="167">
      <c r="A167" s="9" t="inlineStr">
        <is>
          <t xml:space="preserve">TORRES MARTÍN, ADELINA</t>
        </is>
      </c>
      <c r="B167" s="9" t="inlineStr">
        <is>
          <t xml:space="preserve">CETELEM SAC BANCA DIGITAL</t>
        </is>
      </c>
      <c r="C167" s="9"/>
      <c r="D167" s="11"/>
      <c r="E167" s="9" t="inlineStr">
        <is>
          <t xml:space="preserve">TORRES MARTÍN, ADELINA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IF(SUMIF($A$4:$A$178,A167,$G$4:$G$178)=0,"",G167/SUMIF($A$4:$A$178,A167,$G$4:$G$178))</f>
      </c>
    </row>
    <row r="168">
      <c r="A168" s="9" t="inlineStr">
        <is>
          <t xml:space="preserve">TORRES PULGARÍN, NICOLAS</t>
        </is>
      </c>
      <c r="B168" s="9" t="inlineStr">
        <is>
          <t xml:space="preserve">CETELEM RRSS</t>
        </is>
      </c>
      <c r="C168" s="9" t="inlineStr">
        <is>
          <t xml:space="preserve">NUEVOS AGENTES NESTING</t>
        </is>
      </c>
      <c r="D168" s="11" t="inlineStr">
        <is>
          <t xml:space="preserve">M</t>
        </is>
      </c>
      <c r="E168" s="9" t="inlineStr">
        <is>
          <t xml:space="preserve">TORRES PULGARÍN, NICOLAS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IF(SUMIF($A$4:$A$178,A168,$G$4:$G$178)=0,"",G168/SUMIF($A$4:$A$178,A168,$G$4:$G$178))</f>
      </c>
    </row>
    <row r="169">
      <c r="A169" s="9" t="inlineStr">
        <is>
          <t xml:space="preserve">VARGAS VALENCIA, JESSICA VANESSA</t>
        </is>
      </c>
      <c r="B169" s="9" t="inlineStr">
        <is>
          <t xml:space="preserve">CETELEM RRSS</t>
        </is>
      </c>
      <c r="C169" s="9" t="inlineStr">
        <is>
          <t xml:space="preserve">NUEVOS AGENTES NESTING</t>
        </is>
      </c>
      <c r="D169" s="11" t="inlineStr">
        <is>
          <t xml:space="preserve">M</t>
        </is>
      </c>
      <c r="E169" s="9" t="inlineStr">
        <is>
          <t xml:space="preserve">VARGAS VALENCIA, JESSICA VANESSA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IF(SUMIF($A$4:$A$178,A169,$G$4:$G$178)=0,"",G169/SUMIF($A$4:$A$178,A169,$G$4:$G$178))</f>
      </c>
    </row>
    <row r="170">
      <c r="A170" s="9" t="inlineStr">
        <is>
          <t xml:space="preserve">VAZQUEZ COUSO, YOLANDA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VAZQUEZ COUSO, YOLANDA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IF(SUMIF($A$4:$A$178,A170,$G$4:$G$178)=0,"",G170/SUMIF($A$4:$A$178,A170,$G$4:$G$178))</f>
      </c>
    </row>
    <row r="171">
      <c r="A171" s="9" t="inlineStr">
        <is>
          <t xml:space="preserve">VELAZQUEZ CALIPUY, GLENDY</t>
        </is>
      </c>
      <c r="B171" s="9" t="inlineStr">
        <is>
          <t xml:space="preserve">CETELEM RRSS</t>
        </is>
      </c>
      <c r="C171" s="9" t="inlineStr">
        <is>
          <t xml:space="preserve">CHAT B2C</t>
        </is>
      </c>
      <c r="D171" s="11" t="inlineStr">
        <is>
          <t xml:space="preserve">M</t>
        </is>
      </c>
      <c r="E171" s="9" t="inlineStr">
        <is>
          <t xml:space="preserve">VELAZQUEZ CALIPUY, GLENDY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IF(SUMIF($A$4:$A$178,A171,$G$4:$G$178)=0,"",G171/SUMIF($A$4:$A$178,A171,$G$4:$G$178))</f>
      </c>
    </row>
    <row r="172">
      <c r="A172" s="9" t="inlineStr">
        <is>
          <t xml:space="preserve">VERDU ORTIZ, FLOR</t>
        </is>
      </c>
      <c r="B172" s="9" t="inlineStr">
        <is>
          <t xml:space="preserve">CETELEM RETENCIÓN</t>
        </is>
      </c>
      <c r="C172" s="9"/>
      <c r="D172" s="11" t="inlineStr">
        <is>
          <t xml:space="preserve">M</t>
        </is>
      </c>
      <c r="E172" s="9" t="inlineStr">
        <is>
          <t xml:space="preserve">VERDU ORTIZ, FLOR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IF(SUMIF($A$4:$A$178,A172,$G$4:$G$178)=0,"",G172/SUMIF($A$4:$A$178,A172,$G$4:$G$178))</f>
      </c>
    </row>
    <row r="173">
      <c r="A173" s="9" t="inlineStr">
        <is>
          <t xml:space="preserve">VICENTE GONZALEZ, RUTH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M</t>
        </is>
      </c>
      <c r="E173" s="9" t="inlineStr">
        <is>
          <t xml:space="preserve">VICENTE GONZALEZ, RUTH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IF(SUMIF($A$4:$A$178,A173,$G$4:$G$178)=0,"",G173/SUMIF($A$4:$A$178,A173,$G$4:$G$178))</f>
      </c>
    </row>
    <row r="174">
      <c r="A174" s="9" t="inlineStr">
        <is>
          <t xml:space="preserve">VICTOR CORNEJO CASUSOL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VICTOR CORNEJO CASUSOL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IF(SUMIF($A$4:$A$178,A174,$G$4:$G$178)=0,"",G174/SUMIF($A$4:$A$178,A174,$G$4:$G$178))</f>
      </c>
    </row>
    <row r="175">
      <c r="A175" s="9" t="inlineStr">
        <is>
          <t xml:space="preserve">VIERA AGUIRRE OLARY</t>
        </is>
      </c>
      <c r="B175" s="9" t="inlineStr">
        <is>
          <t xml:space="preserve">CETELEM RETENCIÓN</t>
        </is>
      </c>
      <c r="C175" s="9"/>
      <c r="D175" s="11" t="inlineStr">
        <is>
          <t xml:space="preserve">T</t>
        </is>
      </c>
      <c r="E175" s="9" t="inlineStr">
        <is>
          <t xml:space="preserve">VIERA AGUIRRE OLARY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IF(SUMIF($A$4:$A$178,A175,$G$4:$G$178)=0,"",G175/SUMIF($A$4:$A$178,A175,$G$4:$G$178))</f>
      </c>
    </row>
    <row r="176">
      <c r="A176" s="9" t="inlineStr">
        <is>
          <t xml:space="preserve">VILA RUBIO, MARIA</t>
        </is>
      </c>
      <c r="B176" s="9" t="inlineStr">
        <is>
          <t xml:space="preserve">CETELEM SAC BANCA DIGITAL</t>
        </is>
      </c>
      <c r="C176" s="9"/>
      <c r="D176" s="11" t="inlineStr">
        <is>
          <t xml:space="preserve">M</t>
        </is>
      </c>
      <c r="E176" s="9" t="inlineStr">
        <is>
          <t xml:space="preserve">VILA RUBIO, MARIA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IF(SUMIF($A$4:$A$178,A176,$G$4:$G$178)=0,"",G176/SUMIF($A$4:$A$178,A176,$G$4:$G$178))</f>
      </c>
    </row>
    <row r="177">
      <c r="A177" s="9" t="inlineStr">
        <is>
          <t xml:space="preserve">VILLAR AMAYA, LICETH JOHANA</t>
        </is>
      </c>
      <c r="B177" s="9" t="inlineStr">
        <is>
          <t xml:space="preserve">CETELEM RETENCIÓN</t>
        </is>
      </c>
      <c r="C177" s="9"/>
      <c r="D177" s="11"/>
      <c r="E177" s="9" t="inlineStr">
        <is>
          <t xml:space="preserve">VILLAR AMAYA, LICETH JOHANA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IF(SUMIF($A$4:$A$178,A177,$G$4:$G$178)=0,"",G177/SUMIF($A$4:$A$178,A177,$G$4:$G$178))</f>
      </c>
    </row>
    <row r="178">
      <c r="A178" s="9" t="inlineStr">
        <is>
          <t xml:space="preserve">VIÑUELA SANCHEZ, CRISTINA</t>
        </is>
      </c>
      <c r="B178" s="9" t="inlineStr">
        <is>
          <t xml:space="preserve">CETELEM SAC</t>
        </is>
      </c>
      <c r="C178" s="9"/>
      <c r="D178" s="11" t="inlineStr">
        <is>
          <t xml:space="preserve">M</t>
        </is>
      </c>
      <c r="E178" s="9" t="inlineStr">
        <is>
          <t xml:space="preserve">VIÑUELA SANCHEZ ,CRISTINA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IF(SUMIF($A$4:$A$178,A178,$G$4:$G$178)=0,"",G178/SUMIF($A$4:$A$178,A178,$G$4:$G$178))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