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POR CAMPAÑA" sheetId="1" r:id="rId1"/>
    <sheet name="RESUMEN" sheetId="2" r:id="rId2"/>
    <sheet name="DETALLE" sheetId="3" r:id="rId3"/>
    <sheet name="SOLAPES" sheetId="4" r:id="rId4"/>
  </sheets>
  <calcPr calcId="191029" fullCalcOnLoad="1"/>
</workbook>
</file>

<file path=xl/styles.xml><?xml version="1.0" encoding="utf-8"?>
<styleSheet xmlns="http://schemas.openxmlformats.org/spreadsheetml/2006/main">
  <numFmts count="2">
    <numFmt numFmtId="164" formatCode="0.##"/>
    <numFmt numFmtId="165" formatCode="0%"/>
  </numFmts>
  <fonts count="5">
    <font>
      <sz val="10"/>
      <name val="Calibri"/>
      <family val="2"/>
    </font>
    <font>
      <b/>
      <sz val="13"/>
      <name val="Calibri"/>
      <family val="2"/>
    </font>
    <font>
      <i/>
      <sz val="10"/>
      <color rgb="FF6B665C"/>
      <name val="Calibri"/>
      <family val="2"/>
    </font>
    <font>
      <i/>
      <sz val="10"/>
      <color rgb="FF8A5A00"/>
      <name val="Calibri"/>
      <family val="2"/>
    </font>
    <font>
      <b/>
      <sz val="10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rgb="FFDCE6F2"/>
        <bgColor indexed="64"/>
      </patternFill>
    </fill>
    <fill>
      <patternFill patternType="solid">
        <fgColor rgb="FFF4EEE2"/>
        <bgColor indexed="64"/>
      </patternFill>
    </fill>
    <fill>
      <patternFill patternType="solid">
        <fgColor rgb="FFD7E4BD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18">
    <xf numFmtId="0" fontId="0" fillId="0" borderId="0" xfId="0" applyFont="1"/>
    <xf numFmtId="0" fontId="1" fillId="0" borderId="0" xfId="0" applyFont="1"/>
    <xf numFmtId="0" fontId="2" fillId="0" borderId="0" xfId="0" applyFont="1"/>
    <xf numFmtId="0" fontId="3" fillId="0" borderId="0" xfId="0" applyFont="1"/>
    <xf numFmtId="0" fontId="4" fillId="2" borderId="1" xfId="0" applyFill="1" applyBorder="1" applyFont="1" applyAlignment="1">
      <alignment horizontal="center" vertical="center" wrapText="1"/>
    </xf>
    <xf numFmtId="0" fontId="4" fillId="3" borderId="1" xfId="0" applyFill="1" applyBorder="1" applyFont="1"/>
    <xf numFmtId="164" fontId="4" fillId="3" borderId="1" xfId="0" applyNumberFormat="1" applyFill="1" applyBorder="1" applyFont="1" applyAlignment="1">
      <alignment horizontal="center"/>
    </xf>
    <xf numFmtId="0" fontId="4" fillId="3" borderId="1" xfId="0" applyFill="1" applyBorder="1" applyFont="1" applyAlignment="1">
      <alignment horizontal="center"/>
    </xf>
    <xf numFmtId="165" fontId="4" fillId="3" borderId="1" xfId="0" applyNumberFormat="1" applyFill="1" applyBorder="1" applyFont="1" applyAlignment="1">
      <alignment horizontal="center"/>
    </xf>
    <xf numFmtId="0" fontId="0" fillId="0" borderId="1" xfId="0" applyBorder="1" applyFont="1"/>
    <xf numFmtId="164" fontId="0" fillId="0" borderId="1" xfId="0" applyNumberFormat="1" applyBorder="1" applyFont="1" applyAlignment="1">
      <alignment horizontal="center"/>
    </xf>
    <xf numFmtId="0" fontId="0" fillId="0" borderId="1" xfId="0" applyBorder="1" applyFont="1" applyAlignment="1">
      <alignment horizontal="center"/>
    </xf>
    <xf numFmtId="165" fontId="0" fillId="0" borderId="1" xfId="0" applyNumberFormat="1" applyBorder="1" applyFont="1" applyAlignment="1">
      <alignment horizontal="center"/>
    </xf>
    <xf numFmtId="0" fontId="4" fillId="4" borderId="1" xfId="0" applyFill="1" applyBorder="1" applyFont="1"/>
    <xf numFmtId="164" fontId="4" fillId="4" borderId="1" xfId="0" applyNumberFormat="1" applyFill="1" applyBorder="1" applyFont="1" applyAlignment="1">
      <alignment horizontal="center"/>
    </xf>
    <xf numFmtId="0" fontId="4" fillId="4" borderId="1" xfId="0" applyFill="1" applyBorder="1" applyFont="1" applyAlignment="1">
      <alignment horizontal="center"/>
    </xf>
    <xf numFmtId="165" fontId="4" fillId="4" borderId="1" xfId="0" applyNumberFormat="1" applyFill="1" applyBorder="1" applyFont="1" applyAlignment="1">
      <alignment horizontal="center"/>
    </xf>
    <xf numFmtId="164" fontId="4" fillId="0" borderId="1" xfId="0" applyNumberFormat="1" applyBorder="1" applyFont="1" applyAlignment="1">
      <alignment horizontal="center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 zoomScale="90">
      <pane ySplit="4" topLeftCell="A5" activePane="bottomRight" state="frozen"/>
    </sheetView>
  </sheetViews>
  <sheetFormatPr defaultRowHeight="15"/>
  <cols>
    <col min="1" max="1" width="30" customWidth="1"/>
    <col min="2" max="2" width="32" customWidth="1"/>
    <col min="3" max="3" width="24" customWidth="1"/>
    <col min="4" max="4" width="10" customWidth="1"/>
    <col min="5" max="5" width="10" customWidth="1"/>
    <col min="6" max="6" width="12" customWidth="1"/>
    <col min="7" max="7" width="12" customWidth="1"/>
    <col min="8" max="8" width="13" customWidth="1"/>
    <col min="9" max="9" width="11" customWidth="1"/>
    <col min="10" max="10" width="10" customWidth="1"/>
    <col min="11" max="11" width="9" customWidth="1"/>
    <col min="12" max="12" width="11" customWidth="1"/>
    <col min="13" max="13" width="11" customWidth="1"/>
  </cols>
  <sheetData>
    <row r="1">
      <c r="A1" s="1" t="inlineStr">
        <is>
          <t xml:space="preserve">HORAS TRABAJADAS POR CLIENTE Y CAMPAÑA · ABRIL 2024 · HASTA EL 30/04/2024</t>
        </is>
      </c>
    </row>
    <row r="2">
      <c r="A2" s="2" t="inlineStr">
        <is>
          <t xml:space="preserve">Horas trabajadas = horario vigente (con los cambios del día). Horas contrato = horas al día × días laborables (lunes a viernes, sin festivos) entre el primer y el último día con horario de cada asesor en el mes, sin contar vacaciones, compensaciones, comités ni formaciones sin horas. Solo días hasta la fecha de corte.</t>
        </is>
      </c>
    </row>
    <row r="3">
      <c r="A3" s="3" t="inlineStr">
        <is>
          <t xml:space="preserve">«Contrato estimado» = Sí: hay asesores sin «Horas de contrato al día»; sus horas de contrato se han estimado a partir de su horario habitual.</t>
        </is>
      </c>
    </row>
    <row r="4">
      <c r="A4" s="4" t="inlineStr">
        <is>
          <t xml:space="preserve">Cliente</t>
        </is>
      </c>
      <c r="B4" s="4" t="inlineStr">
        <is>
          <t xml:space="preserve">Campaña</t>
        </is>
      </c>
      <c r="C4" s="4" t="inlineStr">
        <is>
          <t xml:space="preserve">Servicio</t>
        </is>
      </c>
      <c r="D4" s="4" t="inlineStr">
        <is>
          <t xml:space="preserve">Asesores</t>
        </is>
      </c>
      <c r="E4" s="4" t="inlineStr">
        <is>
          <t xml:space="preserve">Días trabajados</t>
        </is>
      </c>
      <c r="F4" s="4" t="inlineStr">
        <is>
          <t xml:space="preserve">Horas trabajadas</t>
        </is>
      </c>
      <c r="G4" s="4" t="inlineStr">
        <is>
          <t xml:space="preserve">Horas contrato</t>
        </is>
      </c>
      <c r="H4" s="4" t="inlineStr">
        <is>
          <t xml:space="preserve">Cumplimiento</t>
        </is>
      </c>
      <c r="I4" s="4" t="inlineStr">
        <is>
          <t xml:space="preserve">Diferencia</t>
        </is>
      </c>
      <c r="J4" s="4" t="inlineStr">
        <is>
          <t xml:space="preserve">Días ausencia</t>
        </is>
      </c>
      <c r="K4" s="4" t="inlineStr">
        <is>
          <t xml:space="preserve">HC</t>
        </is>
      </c>
      <c r="L4" s="4" t="inlineStr">
        <is>
          <t xml:space="preserve">Horas por asesor</t>
        </is>
      </c>
      <c r="M4" s="4" t="inlineStr">
        <is>
          <t xml:space="preserve">Contrato estimado</t>
        </is>
      </c>
    </row>
    <row r="5">
      <c r="A5" s="5" t="inlineStr">
        <is>
          <t xml:space="preserve">BANCO CETELEM, S.A.U.</t>
        </is>
      </c>
      <c r="B5" s="5" t="inlineStr">
        <is>
          <t xml:space="preserve">Total cliente</t>
        </is>
      </c>
      <c r="C5" s="5"/>
      <c r="D5" s="6">
        <v>0</v>
      </c>
      <c r="E5" s="6">
        <v>0</v>
      </c>
      <c r="F5" s="6">
        <v>0</v>
      </c>
      <c r="G5" s="6">
        <v>0</v>
      </c>
      <c r="H5" s="8">
        <f>IF(G5=0,"",F5/G5)</f>
      </c>
      <c r="I5" s="6">
        <f>F5-G5</f>
      </c>
      <c r="J5" s="6">
        <v>0</v>
      </c>
      <c r="K5" s="6">
        <v>0</v>
      </c>
      <c r="L5" s="6">
        <f>IF(D5=0,"",F5/D5)</f>
      </c>
      <c r="M5" s="7" t="inlineStr">
        <is>
          <t xml:space="preserve">Sí</t>
        </is>
      </c>
    </row>
    <row r="6">
      <c r="A6" s="9" t="inlineStr">
        <is>
          <t xml:space="preserve">BANCO CETELEM, S.A.U.</t>
        </is>
      </c>
      <c r="B6" s="9" t="inlineStr">
        <is>
          <t xml:space="preserve">CETELEM EVF</t>
        </is>
      </c>
      <c r="C6" s="9"/>
      <c r="D6" s="10">
        <v>0</v>
      </c>
      <c r="E6" s="10">
        <v>0</v>
      </c>
      <c r="F6" s="10">
        <v>0</v>
      </c>
      <c r="G6" s="10">
        <v>0</v>
      </c>
      <c r="H6" s="12">
        <f>IF(G6=0,"",F6/G6)</f>
      </c>
      <c r="I6" s="10">
        <f>F6-G6</f>
      </c>
      <c r="J6" s="10">
        <v>0</v>
      </c>
      <c r="K6" s="10">
        <v>0</v>
      </c>
      <c r="L6" s="10">
        <f>IF(D6=0,"",F6/D6)</f>
      </c>
      <c r="M6" s="11" t="inlineStr">
        <is>
          <t xml:space="preserve">Sí</t>
        </is>
      </c>
    </row>
    <row r="7">
      <c r="A7" s="13" t="inlineStr">
        <is>
          <t xml:space="preserve">TOTAL</t>
        </is>
      </c>
      <c r="B7" s="13"/>
      <c r="C7" s="13"/>
      <c r="D7" s="14">
        <v>0</v>
      </c>
      <c r="E7" s="14">
        <v>0</v>
      </c>
      <c r="F7" s="14">
        <v>0</v>
      </c>
      <c r="G7" s="14">
        <v>0</v>
      </c>
      <c r="H7" s="16">
        <f>IF(G7=0,"",F7/G7)</f>
      </c>
      <c r="I7" s="14">
        <f>F7-G7</f>
      </c>
      <c r="J7" s="14">
        <v>0</v>
      </c>
      <c r="K7" s="14">
        <v>0</v>
      </c>
      <c r="L7" s="14">
        <f>IF(D7=0,"",F7/D7)</f>
      </c>
      <c r="M7" s="15" t="inlineStr">
        <is>
          <t xml:space="preserve">Sí</t>
        </is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1" ySplit="3" topLeftCell="B4" activePane="bottomRight" state="frozen"/>
    </sheetView>
  </sheetViews>
  <sheetFormatPr defaultRowHeight="15"/>
  <cols>
    <col min="1" max="1" width="38" customWidth="1"/>
    <col min="2" max="2" width="16" customWidth="1"/>
    <col min="3" max="3" width="11" customWidth="1"/>
    <col min="4" max="4" width="11" customWidth="1"/>
    <col min="5" max="5" width="11" customWidth="1"/>
    <col min="6" max="6" width="11" customWidth="1"/>
  </cols>
  <sheetData>
    <row r="1">
      <c r="A1" s="1" t="inlineStr">
        <is>
          <t xml:space="preserve">HORAS POR PERSONA · ABRIL 2024 · HASTA EL 30/04/2024</t>
        </is>
      </c>
    </row>
    <row r="3">
      <c r="A3" s="4" t="inlineStr">
        <is>
          <t xml:space="preserve">Persona</t>
        </is>
      </c>
      <c r="B3" s="4" t="inlineStr">
        <is>
          <t xml:space="preserve">CETELEM EVF</t>
        </is>
      </c>
      <c r="C3" s="4" t="inlineStr">
        <is>
          <t xml:space="preserve">Total HT</t>
        </is>
      </c>
      <c r="D3" s="4" t="inlineStr">
        <is>
          <t xml:space="preserve">HC</t>
        </is>
      </c>
      <c r="E3" s="4" t="inlineStr">
        <is>
          <t xml:space="preserve">Días TW</t>
        </is>
      </c>
      <c r="F3" s="4" t="inlineStr">
        <is>
          <t xml:space="preserve">Nº campañas</t>
        </is>
      </c>
    </row>
    <row r="4">
      <c r="A4" s="9" t="inlineStr">
        <is>
          <t xml:space="preserve">BUJ LOSA, MARIA ANTONIA</t>
        </is>
      </c>
      <c r="B4" s="10">
        <v>0</v>
      </c>
      <c r="C4" s="17">
        <f>SUM(B4:B4)</f>
      </c>
      <c r="D4" s="10"/>
      <c r="E4" s="10"/>
      <c r="F4" s="10">
        <v>1</v>
      </c>
    </row>
    <row r="5">
      <c r="A5" s="9" t="inlineStr">
        <is>
          <t xml:space="preserve">CABEZAS, PAQUI</t>
        </is>
      </c>
      <c r="B5" s="10">
        <v>0</v>
      </c>
      <c r="C5" s="17">
        <f>SUM(B5:B5)</f>
      </c>
      <c r="D5" s="10"/>
      <c r="E5" s="10"/>
      <c r="F5" s="10">
        <v>1</v>
      </c>
    </row>
    <row r="6">
      <c r="A6" s="9" t="inlineStr">
        <is>
          <t xml:space="preserve">DAZA SUÁREZ, AARON</t>
        </is>
      </c>
      <c r="B6" s="10">
        <v>0</v>
      </c>
      <c r="C6" s="17">
        <f>SUM(B6:B6)</f>
      </c>
      <c r="D6" s="10"/>
      <c r="E6" s="10"/>
      <c r="F6" s="10">
        <v>1</v>
      </c>
    </row>
    <row r="7">
      <c r="A7" s="9" t="inlineStr">
        <is>
          <t xml:space="preserve">ESTER NARTIN BLESA</t>
        </is>
      </c>
      <c r="B7" s="10">
        <v>0</v>
      </c>
      <c r="C7" s="17">
        <f>SUM(B7:B7)</f>
      </c>
      <c r="D7" s="10"/>
      <c r="E7" s="10"/>
      <c r="F7" s="10">
        <v>1</v>
      </c>
    </row>
    <row r="8">
      <c r="A8" s="9" t="inlineStr">
        <is>
          <t xml:space="preserve">JOVE MORENO, NURIA</t>
        </is>
      </c>
      <c r="B8" s="10">
        <v>0</v>
      </c>
      <c r="C8" s="17">
        <f>SUM(B8:B8)</f>
      </c>
      <c r="D8" s="10"/>
      <c r="E8" s="10"/>
      <c r="F8" s="10">
        <v>1</v>
      </c>
    </row>
    <row r="9">
      <c r="A9" s="9" t="inlineStr">
        <is>
          <t xml:space="preserve">JYM PAUL AYLLON LOPEZ</t>
        </is>
      </c>
      <c r="B9" s="10">
        <v>0</v>
      </c>
      <c r="C9" s="17">
        <f>SUM(B9:B9)</f>
      </c>
      <c r="D9" s="10"/>
      <c r="E9" s="10"/>
      <c r="F9" s="10">
        <v>1</v>
      </c>
    </row>
    <row r="10">
      <c r="A10" s="9" t="inlineStr">
        <is>
          <t xml:space="preserve">MESA GARCIA, JUDITH</t>
        </is>
      </c>
      <c r="B10" s="10">
        <v>0</v>
      </c>
      <c r="C10" s="17">
        <f>SUM(B10:B10)</f>
      </c>
      <c r="D10" s="10"/>
      <c r="E10" s="10"/>
      <c r="F10" s="10">
        <v>1</v>
      </c>
    </row>
    <row r="11">
      <c r="A11" s="9" t="inlineStr">
        <is>
          <t xml:space="preserve">SAMUEL BERTOMEU AGUILERA</t>
        </is>
      </c>
      <c r="B11" s="10">
        <v>0</v>
      </c>
      <c r="C11" s="17">
        <f>SUM(B11:B11)</f>
      </c>
      <c r="D11" s="10"/>
      <c r="E11" s="10"/>
      <c r="F11" s="10">
        <v>1</v>
      </c>
    </row>
    <row r="12">
      <c r="A12" s="13" t="inlineStr">
        <is>
          <t xml:space="preserve">TOTAL</t>
        </is>
      </c>
      <c r="B12" s="14">
        <f>SUM(B4:B11)</f>
      </c>
      <c r="C12" s="14">
        <f>SUM(C4:C11)</f>
      </c>
      <c r="D12" s="14">
        <f>SUM(D4:D11)</f>
      </c>
      <c r="E12" s="14">
        <f>SUM(E4:E11)</f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1" ySplit="3" topLeftCell="B4" activePane="bottomRight" state="frozen"/>
    </sheetView>
  </sheetViews>
  <sheetFormatPr defaultRowHeight="15"/>
  <cols>
    <col min="1" max="1" width="34" customWidth="1"/>
    <col min="2" max="2" width="28" customWidth="1"/>
    <col min="3" max="3" width="22" customWidth="1"/>
    <col min="4" max="4" width="7" customWidth="1"/>
    <col min="5" max="5" width="38" customWidth="1"/>
    <col min="6" max="6" width="10" customWidth="1"/>
    <col min="7" max="7" width="9" customWidth="1"/>
    <col min="8" max="8" width="9" customWidth="1"/>
    <col min="9" max="9" width="9" customWidth="1"/>
    <col min="10" max="10" width="9" customWidth="1"/>
    <col min="11" max="11" width="11" customWidth="1"/>
  </cols>
  <sheetData>
    <row r="1">
      <c r="A1" s="1" t="inlineStr">
        <is>
          <t xml:space="preserve">HORAS POR PERSONA · ABRIL 2024 · HASTA EL 30/04/2024</t>
        </is>
      </c>
    </row>
    <row r="3">
      <c r="A3" s="4" t="inlineStr">
        <is>
          <t xml:space="preserve">Persona</t>
        </is>
      </c>
      <c r="B3" s="4" t="inlineStr">
        <is>
          <t xml:space="preserve">Campaña</t>
        </is>
      </c>
      <c r="C3" s="4" t="inlineStr">
        <is>
          <t xml:space="preserve">Servicio</t>
        </is>
      </c>
      <c r="D3" s="4" t="inlineStr">
        <is>
          <t xml:space="preserve">Turno</t>
        </is>
      </c>
      <c r="E3" s="4" t="inlineStr">
        <is>
          <t xml:space="preserve">Nombre en la campaña</t>
        </is>
      </c>
      <c r="F3" s="4" t="inlineStr">
        <is>
          <t xml:space="preserve">Días trabajados</t>
        </is>
      </c>
      <c r="G3" s="4" t="inlineStr">
        <is>
          <t xml:space="preserve">HT</t>
        </is>
      </c>
      <c r="H3" s="4" t="inlineStr">
        <is>
          <t xml:space="preserve">HN</t>
        </is>
      </c>
      <c r="I3" s="4" t="inlineStr">
        <is>
          <t xml:space="preserve">HC</t>
        </is>
      </c>
      <c r="J3" s="4" t="inlineStr">
        <is>
          <t xml:space="preserve">Días TW</t>
        </is>
      </c>
      <c r="K3" s="4" t="inlineStr">
        <is>
          <t xml:space="preserve">% de sus horas</t>
        </is>
      </c>
    </row>
    <row r="4">
      <c r="A4" s="9" t="inlineStr">
        <is>
          <t xml:space="preserve">BUJ LOSA, MARIA ANTONIA</t>
        </is>
      </c>
      <c r="B4" s="9" t="inlineStr">
        <is>
          <t xml:space="preserve">CETELEM EVF</t>
        </is>
      </c>
      <c r="C4" s="9"/>
      <c r="D4" s="11"/>
      <c r="E4" s="9" t="inlineStr">
        <is>
          <t xml:space="preserve">BUJ LOSA, MARIA ANTONIA</t>
        </is>
      </c>
      <c r="F4" s="10">
        <v>0</v>
      </c>
      <c r="G4" s="10">
        <v>0</v>
      </c>
      <c r="H4" s="10">
        <f>G4-I4</f>
      </c>
      <c r="I4" s="10">
        <v>0</v>
      </c>
      <c r="J4" s="10">
        <v>0</v>
      </c>
      <c r="K4" s="12">
        <f>IF(SUMIF($A$4:$A$11,A4,$G$4:$G$11)=0,"",G4/SUMIF($A$4:$A$11,A4,$G$4:$G$11))</f>
      </c>
    </row>
    <row r="5">
      <c r="A5" s="9" t="inlineStr">
        <is>
          <t xml:space="preserve">CABEZAS, PAQUI</t>
        </is>
      </c>
      <c r="B5" s="9" t="inlineStr">
        <is>
          <t xml:space="preserve">CETELEM EVF</t>
        </is>
      </c>
      <c r="C5" s="9"/>
      <c r="D5" s="11"/>
      <c r="E5" s="9" t="inlineStr">
        <is>
          <t xml:space="preserve">CABEZAS, PAQUI</t>
        </is>
      </c>
      <c r="F5" s="10">
        <v>0</v>
      </c>
      <c r="G5" s="10">
        <v>0</v>
      </c>
      <c r="H5" s="10">
        <f>G5-I5</f>
      </c>
      <c r="I5" s="10">
        <v>0</v>
      </c>
      <c r="J5" s="10">
        <v>0</v>
      </c>
      <c r="K5" s="12">
        <f>IF(SUMIF($A$4:$A$11,A5,$G$4:$G$11)=0,"",G5/SUMIF($A$4:$A$11,A5,$G$4:$G$11))</f>
      </c>
    </row>
    <row r="6">
      <c r="A6" s="9" t="inlineStr">
        <is>
          <t xml:space="preserve">DAZA SUÁREZ, AARON</t>
        </is>
      </c>
      <c r="B6" s="9" t="inlineStr">
        <is>
          <t xml:space="preserve">CETELEM EVF</t>
        </is>
      </c>
      <c r="C6" s="9"/>
      <c r="D6" s="11"/>
      <c r="E6" s="9" t="inlineStr">
        <is>
          <t xml:space="preserve">DAZA SUÁREZ, AARON</t>
        </is>
      </c>
      <c r="F6" s="10">
        <v>0</v>
      </c>
      <c r="G6" s="10">
        <v>0</v>
      </c>
      <c r="H6" s="10">
        <f>G6-I6</f>
      </c>
      <c r="I6" s="10">
        <v>0</v>
      </c>
      <c r="J6" s="10">
        <v>0</v>
      </c>
      <c r="K6" s="12">
        <f>IF(SUMIF($A$4:$A$11,A6,$G$4:$G$11)=0,"",G6/SUMIF($A$4:$A$11,A6,$G$4:$G$11))</f>
      </c>
    </row>
    <row r="7">
      <c r="A7" s="9" t="inlineStr">
        <is>
          <t xml:space="preserve">ESTER NARTIN BLESA</t>
        </is>
      </c>
      <c r="B7" s="9" t="inlineStr">
        <is>
          <t xml:space="preserve">CETELEM EVF</t>
        </is>
      </c>
      <c r="C7" s="9"/>
      <c r="D7" s="11"/>
      <c r="E7" s="9" t="inlineStr">
        <is>
          <t xml:space="preserve">ESTER NARTIN BLESA</t>
        </is>
      </c>
      <c r="F7" s="10">
        <v>0</v>
      </c>
      <c r="G7" s="10">
        <v>0</v>
      </c>
      <c r="H7" s="10">
        <f>G7-I7</f>
      </c>
      <c r="I7" s="10">
        <v>0</v>
      </c>
      <c r="J7" s="10">
        <v>0</v>
      </c>
      <c r="K7" s="12">
        <f>IF(SUMIF($A$4:$A$11,A7,$G$4:$G$11)=0,"",G7/SUMIF($A$4:$A$11,A7,$G$4:$G$11))</f>
      </c>
    </row>
    <row r="8">
      <c r="A8" s="9" t="inlineStr">
        <is>
          <t xml:space="preserve">JOVE MORENO, NURIA</t>
        </is>
      </c>
      <c r="B8" s="9" t="inlineStr">
        <is>
          <t xml:space="preserve">CETELEM EVF</t>
        </is>
      </c>
      <c r="C8" s="9"/>
      <c r="D8" s="11"/>
      <c r="E8" s="9" t="inlineStr">
        <is>
          <t xml:space="preserve">JOVE MORENO, NURIA</t>
        </is>
      </c>
      <c r="F8" s="10">
        <v>0</v>
      </c>
      <c r="G8" s="10">
        <v>0</v>
      </c>
      <c r="H8" s="10">
        <f>G8-I8</f>
      </c>
      <c r="I8" s="10">
        <v>0</v>
      </c>
      <c r="J8" s="10">
        <v>0</v>
      </c>
      <c r="K8" s="12">
        <f>IF(SUMIF($A$4:$A$11,A8,$G$4:$G$11)=0,"",G8/SUMIF($A$4:$A$11,A8,$G$4:$G$11))</f>
      </c>
    </row>
    <row r="9">
      <c r="A9" s="9" t="inlineStr">
        <is>
          <t xml:space="preserve">JYM PAUL AYLLON LOPEZ</t>
        </is>
      </c>
      <c r="B9" s="9" t="inlineStr">
        <is>
          <t xml:space="preserve">CETELEM EVF</t>
        </is>
      </c>
      <c r="C9" s="9"/>
      <c r="D9" s="11"/>
      <c r="E9" s="9" t="inlineStr">
        <is>
          <t xml:space="preserve">JYM PAUL AYLLON LOPEZ</t>
        </is>
      </c>
      <c r="F9" s="10">
        <v>0</v>
      </c>
      <c r="G9" s="10">
        <v>0</v>
      </c>
      <c r="H9" s="10">
        <f>G9-I9</f>
      </c>
      <c r="I9" s="10">
        <v>0</v>
      </c>
      <c r="J9" s="10">
        <v>0</v>
      </c>
      <c r="K9" s="12">
        <f>IF(SUMIF($A$4:$A$11,A9,$G$4:$G$11)=0,"",G9/SUMIF($A$4:$A$11,A9,$G$4:$G$11))</f>
      </c>
    </row>
    <row r="10">
      <c r="A10" s="9" t="inlineStr">
        <is>
          <t xml:space="preserve">MESA GARCIA, JUDITH</t>
        </is>
      </c>
      <c r="B10" s="9" t="inlineStr">
        <is>
          <t xml:space="preserve">CETELEM EVF</t>
        </is>
      </c>
      <c r="C10" s="9"/>
      <c r="D10" s="11"/>
      <c r="E10" s="9" t="inlineStr">
        <is>
          <t xml:space="preserve">MESA GARCIA, JUDITH</t>
        </is>
      </c>
      <c r="F10" s="10">
        <v>0</v>
      </c>
      <c r="G10" s="10">
        <v>0</v>
      </c>
      <c r="H10" s="10">
        <f>G10-I10</f>
      </c>
      <c r="I10" s="10">
        <v>0</v>
      </c>
      <c r="J10" s="10">
        <v>0</v>
      </c>
      <c r="K10" s="12">
        <f>IF(SUMIF($A$4:$A$11,A10,$G$4:$G$11)=0,"",G10/SUMIF($A$4:$A$11,A10,$G$4:$G$11))</f>
      </c>
    </row>
    <row r="11">
      <c r="A11" s="9" t="inlineStr">
        <is>
          <t xml:space="preserve">SAMUEL BERTOMEU AGUILERA</t>
        </is>
      </c>
      <c r="B11" s="9" t="inlineStr">
        <is>
          <t xml:space="preserve">CETELEM EVF</t>
        </is>
      </c>
      <c r="C11" s="9"/>
      <c r="D11" s="11"/>
      <c r="E11" s="9" t="inlineStr">
        <is>
          <t xml:space="preserve">SAMUEL BERTOMEU AGUILERA</t>
        </is>
      </c>
      <c r="F11" s="10">
        <v>0</v>
      </c>
      <c r="G11" s="10">
        <v>0</v>
      </c>
      <c r="H11" s="10">
        <f>G11-I11</f>
      </c>
      <c r="I11" s="10">
        <v>0</v>
      </c>
      <c r="J11" s="10">
        <v>0</v>
      </c>
      <c r="K11" s="12">
        <f>IF(SUMIF($A$4:$A$11,A11,$G$4:$G$11)=0,"",G11/SUMIF($A$4:$A$11,A11,$G$4:$G$11))</f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sheetFormatPr defaultRowHeight="15"/>
  <cols>
    <col min="1" max="1" width="12" customWidth="1"/>
    <col min="2" max="2" width="34" customWidth="1"/>
    <col min="3" max="3" width="46" customWidth="1"/>
    <col min="4" max="4" width="46" customWidth="1"/>
    <col min="5" max="5" width="10" customWidth="1"/>
  </cols>
  <sheetData>
    <row r="1">
      <c r="A1" s="1" t="inlineStr">
        <is>
          <t xml:space="preserve">Misma persona en dos sitios a la vez</t>
        </is>
      </c>
    </row>
    <row r="3">
      <c r="A3" s="4" t="inlineStr">
        <is>
          <t xml:space="preserve">Fecha</t>
        </is>
      </c>
      <c r="B3" s="4" t="inlineStr">
        <is>
          <t xml:space="preserve">Persona</t>
        </is>
      </c>
      <c r="C3" s="4" t="inlineStr">
        <is>
          <t xml:space="preserve">Horario 1</t>
        </is>
      </c>
      <c r="D3" s="4" t="inlineStr">
        <is>
          <t xml:space="preserve">Horario 2</t>
        </is>
      </c>
      <c r="E3" s="4" t="inlineStr">
        <is>
          <t xml:space="preserve">Horas solapadas</t>
        </is>
      </c>
    </row>
    <row r="4">
      <c r="A4" t="inlineStr">
        <is>
          <t xml:space="preserve">Sin solapes este mes.</t>
        </is>
      </c>
    </row>
  </sheetData>
  <pageMargins left="0.7" right="0.7" top="0.75" bottom="0.75" header="0.3" footer="0.3"/>
</worksheet>
</file>