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POR CAMPAÑA" sheetId="1" r:id="rId1"/>
    <sheet name="RESUMEN" sheetId="2" r:id="rId2"/>
    <sheet name="DETALLE" sheetId="3" r:id="rId3"/>
    <sheet name="SOLAPES" sheetId="4" r:id="rId4"/>
  </sheets>
  <calcPr calcId="191029" fullCalcOnLoad="1"/>
</workbook>
</file>

<file path=xl/styles.xml><?xml version="1.0" encoding="utf-8"?>
<styleSheet xmlns="http://schemas.openxmlformats.org/spreadsheetml/2006/main">
  <numFmts count="2">
    <numFmt numFmtId="164" formatCode="0.##"/>
    <numFmt numFmtId="165" formatCode="0%"/>
  </numFmts>
  <fonts count="5">
    <font>
      <sz val="10"/>
      <name val="Calibri"/>
      <family val="2"/>
    </font>
    <font>
      <b/>
      <sz val="13"/>
      <name val="Calibri"/>
      <family val="2"/>
    </font>
    <font>
      <i/>
      <sz val="10"/>
      <color rgb="FF6B665C"/>
      <name val="Calibri"/>
      <family val="2"/>
    </font>
    <font>
      <i/>
      <sz val="10"/>
      <color rgb="FF8A5A00"/>
      <name val="Calibri"/>
      <family val="2"/>
    </font>
    <font>
      <b/>
      <sz val="10"/>
      <name val="Calibri"/>
      <family val="2"/>
    </font>
  </fonts>
  <fills count="5">
    <fill>
      <patternFill patternType="none"/>
    </fill>
    <fill>
      <patternFill patternType="gray125"/>
    </fill>
    <fill>
      <patternFill patternType="solid">
        <fgColor rgb="FFDCE6F2"/>
        <bgColor indexed="64"/>
      </patternFill>
    </fill>
    <fill>
      <patternFill patternType="solid">
        <fgColor rgb="FFF4EEE2"/>
        <bgColor indexed="64"/>
      </patternFill>
    </fill>
    <fill>
      <patternFill patternType="solid">
        <fgColor rgb="FFD7E4BD"/>
        <bgColor indexed="64"/>
      </patternFill>
    </fill>
  </fills>
  <borders count="2">
    <border>
      <left/>
      <right/>
      <top/>
      <bottom/>
      <diagonal/>
    </border>
    <border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</borders>
  <cellStyleXfs count="1">
    <xf numFmtId="0" fontId="0" fillId="0" borderId="0"/>
  </cellStyleXfs>
  <cellXfs count="18">
    <xf numFmtId="0" fontId="0" fillId="0" borderId="0" xfId="0" applyFont="1"/>
    <xf numFmtId="0" fontId="1" fillId="0" borderId="0" xfId="0" applyFont="1"/>
    <xf numFmtId="0" fontId="2" fillId="0" borderId="0" xfId="0" applyFont="1"/>
    <xf numFmtId="0" fontId="3" fillId="0" borderId="0" xfId="0" applyFont="1"/>
    <xf numFmtId="0" fontId="4" fillId="2" borderId="1" xfId="0" applyFill="1" applyBorder="1" applyFont="1" applyAlignment="1">
      <alignment horizontal="center" vertical="center" wrapText="1"/>
    </xf>
    <xf numFmtId="0" fontId="4" fillId="3" borderId="1" xfId="0" applyFill="1" applyBorder="1" applyFont="1"/>
    <xf numFmtId="164" fontId="4" fillId="3" borderId="1" xfId="0" applyNumberFormat="1" applyFill="1" applyBorder="1" applyFont="1" applyAlignment="1">
      <alignment horizontal="center"/>
    </xf>
    <xf numFmtId="0" fontId="4" fillId="3" borderId="1" xfId="0" applyFill="1" applyBorder="1" applyFont="1" applyAlignment="1">
      <alignment horizontal="center"/>
    </xf>
    <xf numFmtId="165" fontId="4" fillId="3" borderId="1" xfId="0" applyNumberFormat="1" applyFill="1" applyBorder="1" applyFont="1" applyAlignment="1">
      <alignment horizontal="center"/>
    </xf>
    <xf numFmtId="0" fontId="0" fillId="0" borderId="1" xfId="0" applyBorder="1" applyFont="1"/>
    <xf numFmtId="164" fontId="0" fillId="0" borderId="1" xfId="0" applyNumberFormat="1" applyBorder="1" applyFont="1" applyAlignment="1">
      <alignment horizontal="center"/>
    </xf>
    <xf numFmtId="0" fontId="0" fillId="0" borderId="1" xfId="0" applyBorder="1" applyFont="1" applyAlignment="1">
      <alignment horizontal="center"/>
    </xf>
    <xf numFmtId="165" fontId="0" fillId="0" borderId="1" xfId="0" applyNumberFormat="1" applyBorder="1" applyFont="1" applyAlignment="1">
      <alignment horizontal="center"/>
    </xf>
    <xf numFmtId="0" fontId="4" fillId="4" borderId="1" xfId="0" applyFill="1" applyBorder="1" applyFont="1"/>
    <xf numFmtId="164" fontId="4" fillId="4" borderId="1" xfId="0" applyNumberFormat="1" applyFill="1" applyBorder="1" applyFont="1" applyAlignment="1">
      <alignment horizontal="center"/>
    </xf>
    <xf numFmtId="0" fontId="4" fillId="4" borderId="1" xfId="0" applyFill="1" applyBorder="1" applyFont="1" applyAlignment="1">
      <alignment horizontal="center"/>
    </xf>
    <xf numFmtId="165" fontId="4" fillId="4" borderId="1" xfId="0" applyNumberFormat="1" applyFill="1" applyBorder="1" applyFont="1" applyAlignment="1">
      <alignment horizontal="center"/>
    </xf>
    <xf numFmtId="164" fontId="4" fillId="0" borderId="1" xfId="0" applyNumberFormat="1" applyBorder="1" applyFont="1" applyAlignment="1">
      <alignment horizontal="center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 zoomScale="90">
      <pane ySplit="4" topLeftCell="A5" activePane="bottomRight" state="frozen"/>
    </sheetView>
  </sheetViews>
  <sheetFormatPr defaultRowHeight="15"/>
  <cols>
    <col min="1" max="1" width="30" customWidth="1"/>
    <col min="2" max="2" width="32" customWidth="1"/>
    <col min="3" max="3" width="24" customWidth="1"/>
    <col min="4" max="4" width="10" customWidth="1"/>
    <col min="5" max="5" width="10" customWidth="1"/>
    <col min="6" max="6" width="12" customWidth="1"/>
    <col min="7" max="7" width="12" customWidth="1"/>
    <col min="8" max="8" width="13" customWidth="1"/>
    <col min="9" max="9" width="11" customWidth="1"/>
    <col min="10" max="10" width="10" customWidth="1"/>
    <col min="11" max="11" width="9" customWidth="1"/>
    <col min="12" max="12" width="11" customWidth="1"/>
    <col min="13" max="13" width="11" customWidth="1"/>
  </cols>
  <sheetData>
    <row r="1">
      <c r="A1" s="1" t="inlineStr">
        <is>
          <t xml:space="preserve">HORAS TRABAJADAS POR CLIENTE Y CAMPAÑA · MAYO 2031 · HASTA EL 30/04/2031</t>
        </is>
      </c>
    </row>
    <row r="2">
      <c r="A2" s="2" t="inlineStr">
        <is>
          <t xml:space="preserve">Horas trabajadas = horario vigente (con los cambios del día). Horas contrato = horas al día × días laborables (lunes a viernes, sin festivos) entre el primer y el último día con horario de cada asesor en el mes, sin contar vacaciones, compensaciones, comités ni formaciones sin horas. Solo días hasta la fecha de corte.</t>
        </is>
      </c>
    </row>
    <row r="3">
      <c r="A3" s="3" t="inlineStr">
        <is>
          <t xml:space="preserve">«Contrato estimado» = Sí: hay asesores sin «Horas de contrato al día»; sus horas de contrato se han estimado a partir de su horario habitual.</t>
        </is>
      </c>
    </row>
    <row r="4">
      <c r="A4" s="4" t="inlineStr">
        <is>
          <t xml:space="preserve">Cliente</t>
        </is>
      </c>
      <c r="B4" s="4" t="inlineStr">
        <is>
          <t xml:space="preserve">Campaña</t>
        </is>
      </c>
      <c r="C4" s="4" t="inlineStr">
        <is>
          <t xml:space="preserve">Servicio</t>
        </is>
      </c>
      <c r="D4" s="4" t="inlineStr">
        <is>
          <t xml:space="preserve">Asesores</t>
        </is>
      </c>
      <c r="E4" s="4" t="inlineStr">
        <is>
          <t xml:space="preserve">Días trabajados</t>
        </is>
      </c>
      <c r="F4" s="4" t="inlineStr">
        <is>
          <t xml:space="preserve">Horas trabajadas</t>
        </is>
      </c>
      <c r="G4" s="4" t="inlineStr">
        <is>
          <t xml:space="preserve">Horas contrato</t>
        </is>
      </c>
      <c r="H4" s="4" t="inlineStr">
        <is>
          <t xml:space="preserve">Cumplimiento</t>
        </is>
      </c>
      <c r="I4" s="4" t="inlineStr">
        <is>
          <t xml:space="preserve">Diferencia</t>
        </is>
      </c>
      <c r="J4" s="4" t="inlineStr">
        <is>
          <t xml:space="preserve">Días ausencia</t>
        </is>
      </c>
      <c r="K4" s="4" t="inlineStr">
        <is>
          <t xml:space="preserve">HC</t>
        </is>
      </c>
      <c r="L4" s="4" t="inlineStr">
        <is>
          <t xml:space="preserve">Horas por asesor</t>
        </is>
      </c>
      <c r="M4" s="4" t="inlineStr">
        <is>
          <t xml:space="preserve">Contrato estimado</t>
        </is>
      </c>
    </row>
    <row r="5">
      <c r="A5" s="5" t="inlineStr">
        <is>
          <t xml:space="preserve">BANCO CETELEM, S.A.U.</t>
        </is>
      </c>
      <c r="B5" s="5" t="inlineStr">
        <is>
          <t xml:space="preserve">Total cliente</t>
        </is>
      </c>
      <c r="C5" s="5"/>
      <c r="D5" s="6">
        <v>0</v>
      </c>
      <c r="E5" s="6">
        <v>0</v>
      </c>
      <c r="F5" s="6">
        <v>0</v>
      </c>
      <c r="G5" s="6">
        <v>0</v>
      </c>
      <c r="H5" s="8">
        <f>IF(G5=0,"",F5/G5)</f>
      </c>
      <c r="I5" s="6">
        <f>F5-G5</f>
      </c>
      <c r="J5" s="6">
        <v>0</v>
      </c>
      <c r="K5" s="6">
        <v>0</v>
      </c>
      <c r="L5" s="6">
        <f>IF(D5=0,"",F5/D5)</f>
      </c>
      <c r="M5" s="7" t="inlineStr">
        <is>
          <t xml:space="preserve">Sí</t>
        </is>
      </c>
    </row>
    <row r="6">
      <c r="A6" s="9" t="inlineStr">
        <is>
          <t xml:space="preserve">BANCO CETELEM, S.A.U.</t>
        </is>
      </c>
      <c r="B6" s="9" t="inlineStr">
        <is>
          <t xml:space="preserve">CETELEM RETENCIÓN</t>
        </is>
      </c>
      <c r="C6" s="9"/>
      <c r="D6" s="10">
        <v>0</v>
      </c>
      <c r="E6" s="10">
        <v>0</v>
      </c>
      <c r="F6" s="10">
        <v>0</v>
      </c>
      <c r="G6" s="10">
        <v>0</v>
      </c>
      <c r="H6" s="12">
        <f>IF(G6=0,"",F6/G6)</f>
      </c>
      <c r="I6" s="10">
        <f>F6-G6</f>
      </c>
      <c r="J6" s="10">
        <v>0</v>
      </c>
      <c r="K6" s="10">
        <v>0</v>
      </c>
      <c r="L6" s="10">
        <f>IF(D6=0,"",F6/D6)</f>
      </c>
      <c r="M6" s="11" t="inlineStr">
        <is>
          <t xml:space="preserve">Sí</t>
        </is>
      </c>
    </row>
    <row r="7">
      <c r="A7" s="13" t="inlineStr">
        <is>
          <t xml:space="preserve">TOTAL</t>
        </is>
      </c>
      <c r="B7" s="13"/>
      <c r="C7" s="13"/>
      <c r="D7" s="14">
        <v>0</v>
      </c>
      <c r="E7" s="14">
        <v>0</v>
      </c>
      <c r="F7" s="14">
        <v>0</v>
      </c>
      <c r="G7" s="14">
        <v>0</v>
      </c>
      <c r="H7" s="16">
        <f>IF(G7=0,"",F7/G7)</f>
      </c>
      <c r="I7" s="14">
        <f>F7-G7</f>
      </c>
      <c r="J7" s="14">
        <v>0</v>
      </c>
      <c r="K7" s="14">
        <v>0</v>
      </c>
      <c r="L7" s="14">
        <f>IF(D7=0,"",F7/D7)</f>
      </c>
      <c r="M7" s="15" t="inlineStr">
        <is>
          <t xml:space="preserve">Sí</t>
        </is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sheetViews>
    <sheetView workbookViewId="0" zoomScale="90">
      <pane xSplit="1" ySplit="3" topLeftCell="B4" activePane="bottomRight" state="frozen"/>
    </sheetView>
  </sheetViews>
  <sheetFormatPr defaultRowHeight="15"/>
  <cols>
    <col min="1" max="1" width="38" customWidth="1"/>
    <col min="2" max="2" width="16" customWidth="1"/>
    <col min="3" max="3" width="11" customWidth="1"/>
    <col min="4" max="4" width="11" customWidth="1"/>
    <col min="5" max="5" width="11" customWidth="1"/>
    <col min="6" max="6" width="11" customWidth="1"/>
  </cols>
  <sheetData>
    <row r="1">
      <c r="A1" s="1" t="inlineStr">
        <is>
          <t xml:space="preserve">HORAS POR PERSONA · MAYO 2031 · HASTA EL 30/04/2031</t>
        </is>
      </c>
    </row>
    <row r="3">
      <c r="A3" s="4" t="inlineStr">
        <is>
          <t xml:space="preserve">Persona</t>
        </is>
      </c>
      <c r="B3" s="4" t="inlineStr">
        <is>
          <t xml:space="preserve">CETELEM RETENCIÓN</t>
        </is>
      </c>
      <c r="C3" s="4" t="inlineStr">
        <is>
          <t xml:space="preserve">Total HT</t>
        </is>
      </c>
      <c r="D3" s="4" t="inlineStr">
        <is>
          <t xml:space="preserve">HC</t>
        </is>
      </c>
      <c r="E3" s="4" t="inlineStr">
        <is>
          <t xml:space="preserve">Días TW</t>
        </is>
      </c>
      <c r="F3" s="4" t="inlineStr">
        <is>
          <t xml:space="preserve">Nº campañas</t>
        </is>
      </c>
    </row>
    <row r="4">
      <c r="A4" s="9" t="inlineStr">
        <is>
          <t xml:space="preserve">AGUDELO CESAR AUGUSTO</t>
        </is>
      </c>
      <c r="B4" s="10">
        <v>0</v>
      </c>
      <c r="C4" s="17">
        <f>SUM(B4:B4)</f>
      </c>
      <c r="D4" s="10"/>
      <c r="E4" s="10"/>
      <c r="F4" s="10">
        <v>1</v>
      </c>
    </row>
    <row r="5">
      <c r="A5" s="9" t="inlineStr">
        <is>
          <t xml:space="preserve">APAZA SERRANO ALISON EVELYN</t>
        </is>
      </c>
      <c r="B5" s="10">
        <v>0</v>
      </c>
      <c r="C5" s="17">
        <f>SUM(B5:B5)</f>
      </c>
      <c r="D5" s="10"/>
      <c r="E5" s="10"/>
      <c r="F5" s="10">
        <v>1</v>
      </c>
    </row>
    <row r="6">
      <c r="A6" s="9" t="inlineStr">
        <is>
          <t xml:space="preserve">CANOSA POLEO, CRISTINA</t>
        </is>
      </c>
      <c r="B6" s="10">
        <v>0</v>
      </c>
      <c r="C6" s="17">
        <f>SUM(B6:B6)</f>
      </c>
      <c r="D6" s="10"/>
      <c r="E6" s="10"/>
      <c r="F6" s="10">
        <v>1</v>
      </c>
    </row>
    <row r="7">
      <c r="A7" s="9" t="inlineStr">
        <is>
          <t xml:space="preserve">CHAVES CARDONA, SILVANA</t>
        </is>
      </c>
      <c r="B7" s="10">
        <v>0</v>
      </c>
      <c r="C7" s="17">
        <f>SUM(B7:B7)</f>
      </c>
      <c r="D7" s="10"/>
      <c r="E7" s="10"/>
      <c r="F7" s="10">
        <v>1</v>
      </c>
    </row>
    <row r="8">
      <c r="A8" s="9" t="inlineStr">
        <is>
          <t xml:space="preserve">DIAZ GARCIA, KAROL DANIELA</t>
        </is>
      </c>
      <c r="B8" s="10">
        <v>0</v>
      </c>
      <c r="C8" s="17">
        <f>SUM(B8:B8)</f>
      </c>
      <c r="D8" s="10"/>
      <c r="E8" s="10"/>
      <c r="F8" s="10">
        <v>1</v>
      </c>
    </row>
    <row r="9">
      <c r="A9" s="9" t="inlineStr">
        <is>
          <t xml:space="preserve">ESPINOSA MUÑOZ, ANA ISABEL</t>
        </is>
      </c>
      <c r="B9" s="10">
        <v>0</v>
      </c>
      <c r="C9" s="17">
        <f>SUM(B9:B9)</f>
      </c>
      <c r="D9" s="10"/>
      <c r="E9" s="10"/>
      <c r="F9" s="10">
        <v>1</v>
      </c>
    </row>
    <row r="10">
      <c r="A10" s="9" t="inlineStr">
        <is>
          <t xml:space="preserve">GONZALES URREA ADRIANA</t>
        </is>
      </c>
      <c r="B10" s="10">
        <v>0</v>
      </c>
      <c r="C10" s="17">
        <f>SUM(B10:B10)</f>
      </c>
      <c r="D10" s="10"/>
      <c r="E10" s="10"/>
      <c r="F10" s="10">
        <v>1</v>
      </c>
    </row>
    <row r="11">
      <c r="A11" s="9" t="inlineStr">
        <is>
          <t xml:space="preserve">GONZALEZ CHARRY, MARCELA</t>
        </is>
      </c>
      <c r="B11" s="10">
        <v>0</v>
      </c>
      <c r="C11" s="17">
        <f>SUM(B11:B11)</f>
      </c>
      <c r="D11" s="10"/>
      <c r="E11" s="10"/>
      <c r="F11" s="10">
        <v>1</v>
      </c>
    </row>
    <row r="12">
      <c r="A12" s="9" t="inlineStr">
        <is>
          <t xml:space="preserve">IZQUIERDO, LORENA</t>
        </is>
      </c>
      <c r="B12" s="10">
        <v>0</v>
      </c>
      <c r="C12" s="17">
        <f>SUM(B12:B12)</f>
      </c>
      <c r="D12" s="10"/>
      <c r="E12" s="10"/>
      <c r="F12" s="10">
        <v>1</v>
      </c>
    </row>
    <row r="13">
      <c r="A13" s="9" t="inlineStr">
        <is>
          <t xml:space="preserve">JIMENEZ CARMEN</t>
        </is>
      </c>
      <c r="B13" s="10">
        <v>0</v>
      </c>
      <c r="C13" s="17">
        <f>SUM(B13:B13)</f>
      </c>
      <c r="D13" s="10"/>
      <c r="E13" s="10"/>
      <c r="F13" s="10">
        <v>1</v>
      </c>
    </row>
    <row r="14">
      <c r="A14" s="9" t="inlineStr">
        <is>
          <t xml:space="preserve">MARTINEZ PÁEZ, INGRID TATIANA</t>
        </is>
      </c>
      <c r="B14" s="10">
        <v>0</v>
      </c>
      <c r="C14" s="17">
        <f>SUM(B14:B14)</f>
      </c>
      <c r="D14" s="10"/>
      <c r="E14" s="10"/>
      <c r="F14" s="10">
        <v>1</v>
      </c>
    </row>
    <row r="15">
      <c r="A15" s="9" t="inlineStr">
        <is>
          <t xml:space="preserve">MEJÍA GALLO, SALOMÉ</t>
        </is>
      </c>
      <c r="B15" s="10">
        <v>0</v>
      </c>
      <c r="C15" s="17">
        <f>SUM(B15:B15)</f>
      </c>
      <c r="D15" s="10"/>
      <c r="E15" s="10"/>
      <c r="F15" s="10">
        <v>1</v>
      </c>
    </row>
    <row r="16">
      <c r="A16" s="9" t="inlineStr">
        <is>
          <t xml:space="preserve">PASCUAL, CAROLINA</t>
        </is>
      </c>
      <c r="B16" s="10">
        <v>0</v>
      </c>
      <c r="C16" s="17">
        <f>SUM(B16:B16)</f>
      </c>
      <c r="D16" s="10"/>
      <c r="E16" s="10"/>
      <c r="F16" s="10">
        <v>1</v>
      </c>
    </row>
    <row r="17">
      <c r="A17" s="9" t="inlineStr">
        <is>
          <t xml:space="preserve">ROA REATIGA EMILY VALENTINA</t>
        </is>
      </c>
      <c r="B17" s="10">
        <v>0</v>
      </c>
      <c r="C17" s="17">
        <f>SUM(B17:B17)</f>
      </c>
      <c r="D17" s="10"/>
      <c r="E17" s="10"/>
      <c r="F17" s="10">
        <v>1</v>
      </c>
    </row>
    <row r="18">
      <c r="A18" s="9" t="inlineStr">
        <is>
          <t xml:space="preserve">ROBLES, JUAN MANUEL</t>
        </is>
      </c>
      <c r="B18" s="10">
        <v>0</v>
      </c>
      <c r="C18" s="17">
        <f>SUM(B18:B18)</f>
      </c>
      <c r="D18" s="10"/>
      <c r="E18" s="10"/>
      <c r="F18" s="10">
        <v>1</v>
      </c>
    </row>
    <row r="19">
      <c r="A19" s="9" t="inlineStr">
        <is>
          <t xml:space="preserve">RODRIGUEZ MERO, KIMBERLY BEATRIZ</t>
        </is>
      </c>
      <c r="B19" s="10">
        <v>0</v>
      </c>
      <c r="C19" s="17">
        <f>SUM(B19:B19)</f>
      </c>
      <c r="D19" s="10"/>
      <c r="E19" s="10"/>
      <c r="F19" s="10">
        <v>1</v>
      </c>
    </row>
    <row r="20">
      <c r="A20" s="9" t="inlineStr">
        <is>
          <t xml:space="preserve">SALHI CORTES, FATIMA</t>
        </is>
      </c>
      <c r="B20" s="10">
        <v>0</v>
      </c>
      <c r="C20" s="17">
        <f>SUM(B20:B20)</f>
      </c>
      <c r="D20" s="10"/>
      <c r="E20" s="10"/>
      <c r="F20" s="10">
        <v>1</v>
      </c>
    </row>
    <row r="21">
      <c r="A21" s="9" t="inlineStr">
        <is>
          <t xml:space="preserve">SANCHEZ SANCHEZ, LEANY</t>
        </is>
      </c>
      <c r="B21" s="10">
        <v>0</v>
      </c>
      <c r="C21" s="17">
        <f>SUM(B21:B21)</f>
      </c>
      <c r="D21" s="10"/>
      <c r="E21" s="10"/>
      <c r="F21" s="10">
        <v>1</v>
      </c>
    </row>
    <row r="22">
      <c r="A22" s="9" t="inlineStr">
        <is>
          <t xml:space="preserve">VERDU ORTIZ, FLOR</t>
        </is>
      </c>
      <c r="B22" s="10">
        <v>0</v>
      </c>
      <c r="C22" s="17">
        <f>SUM(B22:B22)</f>
      </c>
      <c r="D22" s="10"/>
      <c r="E22" s="10"/>
      <c r="F22" s="10">
        <v>1</v>
      </c>
    </row>
    <row r="23">
      <c r="A23" s="9" t="inlineStr">
        <is>
          <t xml:space="preserve">VIERA AGUIRRE OLARY</t>
        </is>
      </c>
      <c r="B23" s="10">
        <v>0</v>
      </c>
      <c r="C23" s="17">
        <f>SUM(B23:B23)</f>
      </c>
      <c r="D23" s="10"/>
      <c r="E23" s="10"/>
      <c r="F23" s="10">
        <v>1</v>
      </c>
    </row>
    <row r="24">
      <c r="A24" s="9" t="inlineStr">
        <is>
          <t xml:space="preserve">VILLAR AMAYA, LICETH JOHANA</t>
        </is>
      </c>
      <c r="B24" s="10">
        <v>0</v>
      </c>
      <c r="C24" s="17">
        <f>SUM(B24:B24)</f>
      </c>
      <c r="D24" s="10"/>
      <c r="E24" s="10"/>
      <c r="F24" s="10">
        <v>1</v>
      </c>
    </row>
    <row r="25">
      <c r="A25" s="13" t="inlineStr">
        <is>
          <t xml:space="preserve">TOTAL</t>
        </is>
      </c>
      <c r="B25" s="14">
        <f>SUM(B4:B24)</f>
      </c>
      <c r="C25" s="14">
        <f>SUM(C4:C24)</f>
      </c>
      <c r="D25" s="14">
        <f>SUM(D4:D24)</f>
      </c>
      <c r="E25" s="14">
        <f>SUM(E4:E24)</f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sheetViews>
    <sheetView workbookViewId="0" zoomScale="90">
      <pane xSplit="1" ySplit="3" topLeftCell="B4" activePane="bottomRight" state="frozen"/>
    </sheetView>
  </sheetViews>
  <sheetFormatPr defaultRowHeight="15"/>
  <cols>
    <col min="1" max="1" width="34" customWidth="1"/>
    <col min="2" max="2" width="28" customWidth="1"/>
    <col min="3" max="3" width="22" customWidth="1"/>
    <col min="4" max="4" width="7" customWidth="1"/>
    <col min="5" max="5" width="38" customWidth="1"/>
    <col min="6" max="6" width="10" customWidth="1"/>
    <col min="7" max="7" width="9" customWidth="1"/>
    <col min="8" max="8" width="9" customWidth="1"/>
    <col min="9" max="9" width="9" customWidth="1"/>
    <col min="10" max="10" width="9" customWidth="1"/>
    <col min="11" max="11" width="11" customWidth="1"/>
  </cols>
  <sheetData>
    <row r="1">
      <c r="A1" s="1" t="inlineStr">
        <is>
          <t xml:space="preserve">HORAS POR PERSONA · MAYO 2031 · HASTA EL 30/04/2031</t>
        </is>
      </c>
    </row>
    <row r="3">
      <c r="A3" s="4" t="inlineStr">
        <is>
          <t xml:space="preserve">Persona</t>
        </is>
      </c>
      <c r="B3" s="4" t="inlineStr">
        <is>
          <t xml:space="preserve">Campaña</t>
        </is>
      </c>
      <c r="C3" s="4" t="inlineStr">
        <is>
          <t xml:space="preserve">Servicio</t>
        </is>
      </c>
      <c r="D3" s="4" t="inlineStr">
        <is>
          <t xml:space="preserve">Turno</t>
        </is>
      </c>
      <c r="E3" s="4" t="inlineStr">
        <is>
          <t xml:space="preserve">Nombre en la campaña</t>
        </is>
      </c>
      <c r="F3" s="4" t="inlineStr">
        <is>
          <t xml:space="preserve">Días trabajados</t>
        </is>
      </c>
      <c r="G3" s="4" t="inlineStr">
        <is>
          <t xml:space="preserve">HT</t>
        </is>
      </c>
      <c r="H3" s="4" t="inlineStr">
        <is>
          <t xml:space="preserve">HN</t>
        </is>
      </c>
      <c r="I3" s="4" t="inlineStr">
        <is>
          <t xml:space="preserve">HC</t>
        </is>
      </c>
      <c r="J3" s="4" t="inlineStr">
        <is>
          <t xml:space="preserve">Días TW</t>
        </is>
      </c>
      <c r="K3" s="4" t="inlineStr">
        <is>
          <t xml:space="preserve">% de sus horas</t>
        </is>
      </c>
    </row>
    <row r="4">
      <c r="A4" s="9" t="inlineStr">
        <is>
          <t xml:space="preserve">AGUDELO CESAR AUGUSTO</t>
        </is>
      </c>
      <c r="B4" s="9" t="inlineStr">
        <is>
          <t xml:space="preserve">CETELEM RETENCIÓN</t>
        </is>
      </c>
      <c r="C4" s="9"/>
      <c r="D4" s="11" t="inlineStr">
        <is>
          <t xml:space="preserve">T</t>
        </is>
      </c>
      <c r="E4" s="9" t="inlineStr">
        <is>
          <t xml:space="preserve">AGUDELO CESAR AUGUSTO</t>
        </is>
      </c>
      <c r="F4" s="10">
        <v>0</v>
      </c>
      <c r="G4" s="10">
        <v>0</v>
      </c>
      <c r="H4" s="10">
        <f>G4-I4</f>
      </c>
      <c r="I4" s="10">
        <v>0</v>
      </c>
      <c r="J4" s="10">
        <v>0</v>
      </c>
      <c r="K4" s="12">
        <f>IF(SUMIF($A$4:$A$24,A4,$G$4:$G$24)=0,"",G4/SUMIF($A$4:$A$24,A4,$G$4:$G$24))</f>
      </c>
    </row>
    <row r="5">
      <c r="A5" s="9" t="inlineStr">
        <is>
          <t xml:space="preserve">APAZA SERRANO ALISON EVELYN</t>
        </is>
      </c>
      <c r="B5" s="9" t="inlineStr">
        <is>
          <t xml:space="preserve">CETELEM RETENCIÓN</t>
        </is>
      </c>
      <c r="C5" s="9"/>
      <c r="D5" s="11" t="inlineStr">
        <is>
          <t xml:space="preserve">T</t>
        </is>
      </c>
      <c r="E5" s="9" t="inlineStr">
        <is>
          <t xml:space="preserve">APAZA SERRANO ALISON EVELYN</t>
        </is>
      </c>
      <c r="F5" s="10">
        <v>0</v>
      </c>
      <c r="G5" s="10">
        <v>0</v>
      </c>
      <c r="H5" s="10">
        <f>G5-I5</f>
      </c>
      <c r="I5" s="10">
        <v>0</v>
      </c>
      <c r="J5" s="10">
        <v>0</v>
      </c>
      <c r="K5" s="12">
        <f>IF(SUMIF($A$4:$A$24,A5,$G$4:$G$24)=0,"",G5/SUMIF($A$4:$A$24,A5,$G$4:$G$24))</f>
      </c>
    </row>
    <row r="6">
      <c r="A6" s="9" t="inlineStr">
        <is>
          <t xml:space="preserve">CANOSA POLEO, CRISTINA</t>
        </is>
      </c>
      <c r="B6" s="9" t="inlineStr">
        <is>
          <t xml:space="preserve">CETELEM RETENCIÓN</t>
        </is>
      </c>
      <c r="C6" s="9"/>
      <c r="D6" s="11" t="inlineStr">
        <is>
          <t xml:space="preserve">M</t>
        </is>
      </c>
      <c r="E6" s="9" t="inlineStr">
        <is>
          <t xml:space="preserve">CANOSA POLEO, CRISTINA</t>
        </is>
      </c>
      <c r="F6" s="10">
        <v>0</v>
      </c>
      <c r="G6" s="10">
        <v>0</v>
      </c>
      <c r="H6" s="10">
        <f>G6-I6</f>
      </c>
      <c r="I6" s="10">
        <v>0</v>
      </c>
      <c r="J6" s="10">
        <v>0</v>
      </c>
      <c r="K6" s="12">
        <f>IF(SUMIF($A$4:$A$24,A6,$G$4:$G$24)=0,"",G6/SUMIF($A$4:$A$24,A6,$G$4:$G$24))</f>
      </c>
    </row>
    <row r="7">
      <c r="A7" s="9" t="inlineStr">
        <is>
          <t xml:space="preserve">CHAVES CARDONA, SILVANA</t>
        </is>
      </c>
      <c r="B7" s="9" t="inlineStr">
        <is>
          <t xml:space="preserve">CETELEM RETENCIÓN</t>
        </is>
      </c>
      <c r="C7" s="9"/>
      <c r="D7" s="11"/>
      <c r="E7" s="9" t="inlineStr">
        <is>
          <t xml:space="preserve">CHAVES CARDONA, SILVANA</t>
        </is>
      </c>
      <c r="F7" s="10">
        <v>0</v>
      </c>
      <c r="G7" s="10">
        <v>0</v>
      </c>
      <c r="H7" s="10">
        <f>G7-I7</f>
      </c>
      <c r="I7" s="10">
        <v>0</v>
      </c>
      <c r="J7" s="10">
        <v>0</v>
      </c>
      <c r="K7" s="12">
        <f>IF(SUMIF($A$4:$A$24,A7,$G$4:$G$24)=0,"",G7/SUMIF($A$4:$A$24,A7,$G$4:$G$24))</f>
      </c>
    </row>
    <row r="8">
      <c r="A8" s="9" t="inlineStr">
        <is>
          <t xml:space="preserve">DIAZ GARCIA, KAROL DANIELA</t>
        </is>
      </c>
      <c r="B8" s="9" t="inlineStr">
        <is>
          <t xml:space="preserve">CETELEM RETENCIÓN</t>
        </is>
      </c>
      <c r="C8" s="9"/>
      <c r="D8" s="11" t="inlineStr">
        <is>
          <t xml:space="preserve">M</t>
        </is>
      </c>
      <c r="E8" s="9" t="inlineStr">
        <is>
          <t xml:space="preserve">DIAZ GARCIA, KAROL DANIELA</t>
        </is>
      </c>
      <c r="F8" s="10">
        <v>0</v>
      </c>
      <c r="G8" s="10">
        <v>0</v>
      </c>
      <c r="H8" s="10">
        <f>G8-I8</f>
      </c>
      <c r="I8" s="10">
        <v>0</v>
      </c>
      <c r="J8" s="10">
        <v>0</v>
      </c>
      <c r="K8" s="12">
        <f>IF(SUMIF($A$4:$A$24,A8,$G$4:$G$24)=0,"",G8/SUMIF($A$4:$A$24,A8,$G$4:$G$24))</f>
      </c>
    </row>
    <row r="9">
      <c r="A9" s="9" t="inlineStr">
        <is>
          <t xml:space="preserve">ESPINOSA MUÑOZ, ANA ISABEL</t>
        </is>
      </c>
      <c r="B9" s="9" t="inlineStr">
        <is>
          <t xml:space="preserve">CETELEM RETENCIÓN</t>
        </is>
      </c>
      <c r="C9" s="9"/>
      <c r="D9" s="11" t="inlineStr">
        <is>
          <t xml:space="preserve">M</t>
        </is>
      </c>
      <c r="E9" s="9" t="inlineStr">
        <is>
          <t xml:space="preserve">ESPINOSA MUÑOZ, ANA ISABEL</t>
        </is>
      </c>
      <c r="F9" s="10">
        <v>0</v>
      </c>
      <c r="G9" s="10">
        <v>0</v>
      </c>
      <c r="H9" s="10">
        <f>G9-I9</f>
      </c>
      <c r="I9" s="10">
        <v>0</v>
      </c>
      <c r="J9" s="10">
        <v>0</v>
      </c>
      <c r="K9" s="12">
        <f>IF(SUMIF($A$4:$A$24,A9,$G$4:$G$24)=0,"",G9/SUMIF($A$4:$A$24,A9,$G$4:$G$24))</f>
      </c>
    </row>
    <row r="10">
      <c r="A10" s="9" t="inlineStr">
        <is>
          <t xml:space="preserve">GONZALES URREA ADRIANA</t>
        </is>
      </c>
      <c r="B10" s="9" t="inlineStr">
        <is>
          <t xml:space="preserve">CETELEM RETENCIÓN</t>
        </is>
      </c>
      <c r="C10" s="9"/>
      <c r="D10" s="11" t="inlineStr">
        <is>
          <t xml:space="preserve">T</t>
        </is>
      </c>
      <c r="E10" s="9" t="inlineStr">
        <is>
          <t xml:space="preserve">GONZALES URREA ADRIANA</t>
        </is>
      </c>
      <c r="F10" s="10">
        <v>0</v>
      </c>
      <c r="G10" s="10">
        <v>0</v>
      </c>
      <c r="H10" s="10">
        <f>G10-I10</f>
      </c>
      <c r="I10" s="10">
        <v>0</v>
      </c>
      <c r="J10" s="10">
        <v>0</v>
      </c>
      <c r="K10" s="12">
        <f>IF(SUMIF($A$4:$A$24,A10,$G$4:$G$24)=0,"",G10/SUMIF($A$4:$A$24,A10,$G$4:$G$24))</f>
      </c>
    </row>
    <row r="11">
      <c r="A11" s="9" t="inlineStr">
        <is>
          <t xml:space="preserve">GONZALEZ CHARRY, MARCELA</t>
        </is>
      </c>
      <c r="B11" s="9" t="inlineStr">
        <is>
          <t xml:space="preserve">CETELEM RETENCIÓN</t>
        </is>
      </c>
      <c r="C11" s="9"/>
      <c r="D11" s="11"/>
      <c r="E11" s="9" t="inlineStr">
        <is>
          <t xml:space="preserve">GONZALEZ CHARRY, MARCELA</t>
        </is>
      </c>
      <c r="F11" s="10">
        <v>0</v>
      </c>
      <c r="G11" s="10">
        <v>0</v>
      </c>
      <c r="H11" s="10">
        <f>G11-I11</f>
      </c>
      <c r="I11" s="10">
        <v>0</v>
      </c>
      <c r="J11" s="10">
        <v>0</v>
      </c>
      <c r="K11" s="12">
        <f>IF(SUMIF($A$4:$A$24,A11,$G$4:$G$24)=0,"",G11/SUMIF($A$4:$A$24,A11,$G$4:$G$24))</f>
      </c>
    </row>
    <row r="12">
      <c r="A12" s="9" t="inlineStr">
        <is>
          <t xml:space="preserve">IZQUIERDO, LORENA</t>
        </is>
      </c>
      <c r="B12" s="9" t="inlineStr">
        <is>
          <t xml:space="preserve">CETELEM RETENCIÓN</t>
        </is>
      </c>
      <c r="C12" s="9"/>
      <c r="D12" s="11" t="inlineStr">
        <is>
          <t xml:space="preserve">M</t>
        </is>
      </c>
      <c r="E12" s="9" t="inlineStr">
        <is>
          <t xml:space="preserve">IZQUIERDO, LORENA</t>
        </is>
      </c>
      <c r="F12" s="10">
        <v>0</v>
      </c>
      <c r="G12" s="10">
        <v>0</v>
      </c>
      <c r="H12" s="10">
        <f>G12-I12</f>
      </c>
      <c r="I12" s="10">
        <v>0</v>
      </c>
      <c r="J12" s="10">
        <v>0</v>
      </c>
      <c r="K12" s="12">
        <f>IF(SUMIF($A$4:$A$24,A12,$G$4:$G$24)=0,"",G12/SUMIF($A$4:$A$24,A12,$G$4:$G$24))</f>
      </c>
    </row>
    <row r="13">
      <c r="A13" s="9" t="inlineStr">
        <is>
          <t xml:space="preserve">JIMENEZ CARMEN</t>
        </is>
      </c>
      <c r="B13" s="9" t="inlineStr">
        <is>
          <t xml:space="preserve">CETELEM RETENCIÓN</t>
        </is>
      </c>
      <c r="C13" s="9"/>
      <c r="D13" s="11" t="inlineStr">
        <is>
          <t xml:space="preserve">M</t>
        </is>
      </c>
      <c r="E13" s="9" t="inlineStr">
        <is>
          <t xml:space="preserve">JIMENEZ CARMEN</t>
        </is>
      </c>
      <c r="F13" s="10">
        <v>0</v>
      </c>
      <c r="G13" s="10">
        <v>0</v>
      </c>
      <c r="H13" s="10">
        <f>G13-I13</f>
      </c>
      <c r="I13" s="10">
        <v>0</v>
      </c>
      <c r="J13" s="10">
        <v>0</v>
      </c>
      <c r="K13" s="12">
        <f>IF(SUMIF($A$4:$A$24,A13,$G$4:$G$24)=0,"",G13/SUMIF($A$4:$A$24,A13,$G$4:$G$24))</f>
      </c>
    </row>
    <row r="14">
      <c r="A14" s="9" t="inlineStr">
        <is>
          <t xml:space="preserve">MARTINEZ PÁEZ, INGRID TATIANA</t>
        </is>
      </c>
      <c r="B14" s="9" t="inlineStr">
        <is>
          <t xml:space="preserve">CETELEM RETENCIÓN</t>
        </is>
      </c>
      <c r="C14" s="9"/>
      <c r="D14" s="11" t="inlineStr">
        <is>
          <t xml:space="preserve">T</t>
        </is>
      </c>
      <c r="E14" s="9" t="inlineStr">
        <is>
          <t xml:space="preserve">MARTINEZ PÁEZ, INGRID TATIANA</t>
        </is>
      </c>
      <c r="F14" s="10">
        <v>0</v>
      </c>
      <c r="G14" s="10">
        <v>0</v>
      </c>
      <c r="H14" s="10">
        <f>G14-I14</f>
      </c>
      <c r="I14" s="10">
        <v>0</v>
      </c>
      <c r="J14" s="10">
        <v>0</v>
      </c>
      <c r="K14" s="12">
        <f>IF(SUMIF($A$4:$A$24,A14,$G$4:$G$24)=0,"",G14/SUMIF($A$4:$A$24,A14,$G$4:$G$24))</f>
      </c>
    </row>
    <row r="15">
      <c r="A15" s="9" t="inlineStr">
        <is>
          <t xml:space="preserve">MEJÍA GALLO, SALOMÉ</t>
        </is>
      </c>
      <c r="B15" s="9" t="inlineStr">
        <is>
          <t xml:space="preserve">CETELEM RETENCIÓN</t>
        </is>
      </c>
      <c r="C15" s="9"/>
      <c r="D15" s="11" t="inlineStr">
        <is>
          <t xml:space="preserve">M</t>
        </is>
      </c>
      <c r="E15" s="9" t="inlineStr">
        <is>
          <t xml:space="preserve">MEJÍA GALLO, SALOMÉ</t>
        </is>
      </c>
      <c r="F15" s="10">
        <v>0</v>
      </c>
      <c r="G15" s="10">
        <v>0</v>
      </c>
      <c r="H15" s="10">
        <f>G15-I15</f>
      </c>
      <c r="I15" s="10">
        <v>0</v>
      </c>
      <c r="J15" s="10">
        <v>0</v>
      </c>
      <c r="K15" s="12">
        <f>IF(SUMIF($A$4:$A$24,A15,$G$4:$G$24)=0,"",G15/SUMIF($A$4:$A$24,A15,$G$4:$G$24))</f>
      </c>
    </row>
    <row r="16">
      <c r="A16" s="9" t="inlineStr">
        <is>
          <t xml:space="preserve">PASCUAL, CAROLINA</t>
        </is>
      </c>
      <c r="B16" s="9" t="inlineStr">
        <is>
          <t xml:space="preserve">CETELEM RETENCIÓN</t>
        </is>
      </c>
      <c r="C16" s="9"/>
      <c r="D16" s="11" t="inlineStr">
        <is>
          <t xml:space="preserve">M</t>
        </is>
      </c>
      <c r="E16" s="9" t="inlineStr">
        <is>
          <t xml:space="preserve">PASCUAL, CAROLINA</t>
        </is>
      </c>
      <c r="F16" s="10">
        <v>0</v>
      </c>
      <c r="G16" s="10">
        <v>0</v>
      </c>
      <c r="H16" s="10">
        <f>G16-I16</f>
      </c>
      <c r="I16" s="10">
        <v>0</v>
      </c>
      <c r="J16" s="10">
        <v>0</v>
      </c>
      <c r="K16" s="12">
        <f>IF(SUMIF($A$4:$A$24,A16,$G$4:$G$24)=0,"",G16/SUMIF($A$4:$A$24,A16,$G$4:$G$24))</f>
      </c>
    </row>
    <row r="17">
      <c r="A17" s="9" t="inlineStr">
        <is>
          <t xml:space="preserve">ROA REATIGA EMILY VALENTINA</t>
        </is>
      </c>
      <c r="B17" s="9" t="inlineStr">
        <is>
          <t xml:space="preserve">CETELEM RETENCIÓN</t>
        </is>
      </c>
      <c r="C17" s="9"/>
      <c r="D17" s="11" t="inlineStr">
        <is>
          <t xml:space="preserve">T</t>
        </is>
      </c>
      <c r="E17" s="9" t="inlineStr">
        <is>
          <t xml:space="preserve">ROA REATIGA EMILY VALENTINA</t>
        </is>
      </c>
      <c r="F17" s="10">
        <v>0</v>
      </c>
      <c r="G17" s="10">
        <v>0</v>
      </c>
      <c r="H17" s="10">
        <f>G17-I17</f>
      </c>
      <c r="I17" s="10">
        <v>0</v>
      </c>
      <c r="J17" s="10">
        <v>0</v>
      </c>
      <c r="K17" s="12">
        <f>IF(SUMIF($A$4:$A$24,A17,$G$4:$G$24)=0,"",G17/SUMIF($A$4:$A$24,A17,$G$4:$G$24))</f>
      </c>
    </row>
    <row r="18">
      <c r="A18" s="9" t="inlineStr">
        <is>
          <t xml:space="preserve">ROBLES, JUAN MANUEL</t>
        </is>
      </c>
      <c r="B18" s="9" t="inlineStr">
        <is>
          <t xml:space="preserve">CETELEM RETENCIÓN</t>
        </is>
      </c>
      <c r="C18" s="9"/>
      <c r="D18" s="11"/>
      <c r="E18" s="9" t="inlineStr">
        <is>
          <t xml:space="preserve">ROBLES, JUAN MANUEL</t>
        </is>
      </c>
      <c r="F18" s="10">
        <v>0</v>
      </c>
      <c r="G18" s="10">
        <v>0</v>
      </c>
      <c r="H18" s="10">
        <f>G18-I18</f>
      </c>
      <c r="I18" s="10">
        <v>0</v>
      </c>
      <c r="J18" s="10">
        <v>0</v>
      </c>
      <c r="K18" s="12">
        <f>IF(SUMIF($A$4:$A$24,A18,$G$4:$G$24)=0,"",G18/SUMIF($A$4:$A$24,A18,$G$4:$G$24))</f>
      </c>
    </row>
    <row r="19">
      <c r="A19" s="9" t="inlineStr">
        <is>
          <t xml:space="preserve">RODRIGUEZ MERO, KIMBERLY BEATRIZ</t>
        </is>
      </c>
      <c r="B19" s="9" t="inlineStr">
        <is>
          <t xml:space="preserve">CETELEM RETENCIÓN</t>
        </is>
      </c>
      <c r="C19" s="9"/>
      <c r="D19" s="11" t="inlineStr">
        <is>
          <t xml:space="preserve">T</t>
        </is>
      </c>
      <c r="E19" s="9" t="inlineStr">
        <is>
          <t xml:space="preserve">RODRIGUEZ MERO, KIMBERLY BEATRIZ</t>
        </is>
      </c>
      <c r="F19" s="10">
        <v>0</v>
      </c>
      <c r="G19" s="10">
        <v>0</v>
      </c>
      <c r="H19" s="10">
        <f>G19-I19</f>
      </c>
      <c r="I19" s="10">
        <v>0</v>
      </c>
      <c r="J19" s="10">
        <v>0</v>
      </c>
      <c r="K19" s="12">
        <f>IF(SUMIF($A$4:$A$24,A19,$G$4:$G$24)=0,"",G19/SUMIF($A$4:$A$24,A19,$G$4:$G$24))</f>
      </c>
    </row>
    <row r="20">
      <c r="A20" s="9" t="inlineStr">
        <is>
          <t xml:space="preserve">SALHI CORTES, FATIMA</t>
        </is>
      </c>
      <c r="B20" s="9" t="inlineStr">
        <is>
          <t xml:space="preserve">CETELEM RETENCIÓN</t>
        </is>
      </c>
      <c r="C20" s="9"/>
      <c r="D20" s="11" t="inlineStr">
        <is>
          <t xml:space="preserve">M</t>
        </is>
      </c>
      <c r="E20" s="9" t="inlineStr">
        <is>
          <t xml:space="preserve">SALHI CORTES, FATIMA</t>
        </is>
      </c>
      <c r="F20" s="10">
        <v>0</v>
      </c>
      <c r="G20" s="10">
        <v>0</v>
      </c>
      <c r="H20" s="10">
        <f>G20-I20</f>
      </c>
      <c r="I20" s="10">
        <v>0</v>
      </c>
      <c r="J20" s="10">
        <v>0</v>
      </c>
      <c r="K20" s="12">
        <f>IF(SUMIF($A$4:$A$24,A20,$G$4:$G$24)=0,"",G20/SUMIF($A$4:$A$24,A20,$G$4:$G$24))</f>
      </c>
    </row>
    <row r="21">
      <c r="A21" s="9" t="inlineStr">
        <is>
          <t xml:space="preserve">SANCHEZ SANCHEZ, LEANY</t>
        </is>
      </c>
      <c r="B21" s="9" t="inlineStr">
        <is>
          <t xml:space="preserve">CETELEM RETENCIÓN</t>
        </is>
      </c>
      <c r="C21" s="9"/>
      <c r="D21" s="11"/>
      <c r="E21" s="9" t="inlineStr">
        <is>
          <t xml:space="preserve">SANCHEZ SANCHEZ,LEANY</t>
        </is>
      </c>
      <c r="F21" s="10">
        <v>0</v>
      </c>
      <c r="G21" s="10">
        <v>0</v>
      </c>
      <c r="H21" s="10">
        <f>G21-I21</f>
      </c>
      <c r="I21" s="10">
        <v>0</v>
      </c>
      <c r="J21" s="10">
        <v>0</v>
      </c>
      <c r="K21" s="12">
        <f>IF(SUMIF($A$4:$A$24,A21,$G$4:$G$24)=0,"",G21/SUMIF($A$4:$A$24,A21,$G$4:$G$24))</f>
      </c>
    </row>
    <row r="22">
      <c r="A22" s="9" t="inlineStr">
        <is>
          <t xml:space="preserve">VERDU ORTIZ, FLOR</t>
        </is>
      </c>
      <c r="B22" s="9" t="inlineStr">
        <is>
          <t xml:space="preserve">CETELEM RETENCIÓN</t>
        </is>
      </c>
      <c r="C22" s="9"/>
      <c r="D22" s="11" t="inlineStr">
        <is>
          <t xml:space="preserve">M</t>
        </is>
      </c>
      <c r="E22" s="9" t="inlineStr">
        <is>
          <t xml:space="preserve">VERDU ORTIZ, FLOR</t>
        </is>
      </c>
      <c r="F22" s="10">
        <v>0</v>
      </c>
      <c r="G22" s="10">
        <v>0</v>
      </c>
      <c r="H22" s="10">
        <f>G22-I22</f>
      </c>
      <c r="I22" s="10">
        <v>0</v>
      </c>
      <c r="J22" s="10">
        <v>0</v>
      </c>
      <c r="K22" s="12">
        <f>IF(SUMIF($A$4:$A$24,A22,$G$4:$G$24)=0,"",G22/SUMIF($A$4:$A$24,A22,$G$4:$G$24))</f>
      </c>
    </row>
    <row r="23">
      <c r="A23" s="9" t="inlineStr">
        <is>
          <t xml:space="preserve">VIERA AGUIRRE OLARY</t>
        </is>
      </c>
      <c r="B23" s="9" t="inlineStr">
        <is>
          <t xml:space="preserve">CETELEM RETENCIÓN</t>
        </is>
      </c>
      <c r="C23" s="9"/>
      <c r="D23" s="11" t="inlineStr">
        <is>
          <t xml:space="preserve">T</t>
        </is>
      </c>
      <c r="E23" s="9" t="inlineStr">
        <is>
          <t xml:space="preserve">VIERA AGUIRRE OLARY</t>
        </is>
      </c>
      <c r="F23" s="10">
        <v>0</v>
      </c>
      <c r="G23" s="10">
        <v>0</v>
      </c>
      <c r="H23" s="10">
        <f>G23-I23</f>
      </c>
      <c r="I23" s="10">
        <v>0</v>
      </c>
      <c r="J23" s="10">
        <v>0</v>
      </c>
      <c r="K23" s="12">
        <f>IF(SUMIF($A$4:$A$24,A23,$G$4:$G$24)=0,"",G23/SUMIF($A$4:$A$24,A23,$G$4:$G$24))</f>
      </c>
    </row>
    <row r="24">
      <c r="A24" s="9" t="inlineStr">
        <is>
          <t xml:space="preserve">VILLAR AMAYA, LICETH JOHANA</t>
        </is>
      </c>
      <c r="B24" s="9" t="inlineStr">
        <is>
          <t xml:space="preserve">CETELEM RETENCIÓN</t>
        </is>
      </c>
      <c r="C24" s="9"/>
      <c r="D24" s="11"/>
      <c r="E24" s="9" t="inlineStr">
        <is>
          <t xml:space="preserve">VILLAR AMAYA, LICETH JOHANA</t>
        </is>
      </c>
      <c r="F24" s="10">
        <v>0</v>
      </c>
      <c r="G24" s="10">
        <v>0</v>
      </c>
      <c r="H24" s="10">
        <f>G24-I24</f>
      </c>
      <c r="I24" s="10">
        <v>0</v>
      </c>
      <c r="J24" s="10">
        <v>0</v>
      </c>
      <c r="K24" s="12">
        <f>IF(SUMIF($A$4:$A$24,A24,$G$4:$G$24)=0,"",G24/SUMIF($A$4:$A$24,A24,$G$4:$G$24))</f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sheetFormatPr defaultRowHeight="15"/>
  <cols>
    <col min="1" max="1" width="12" customWidth="1"/>
    <col min="2" max="2" width="34" customWidth="1"/>
    <col min="3" max="3" width="46" customWidth="1"/>
    <col min="4" max="4" width="46" customWidth="1"/>
    <col min="5" max="5" width="10" customWidth="1"/>
  </cols>
  <sheetData>
    <row r="1">
      <c r="A1" s="1" t="inlineStr">
        <is>
          <t xml:space="preserve">Misma persona en dos sitios a la vez</t>
        </is>
      </c>
    </row>
    <row r="3">
      <c r="A3" s="4" t="inlineStr">
        <is>
          <t xml:space="preserve">Fecha</t>
        </is>
      </c>
      <c r="B3" s="4" t="inlineStr">
        <is>
          <t xml:space="preserve">Persona</t>
        </is>
      </c>
      <c r="C3" s="4" t="inlineStr">
        <is>
          <t xml:space="preserve">Horario 1</t>
        </is>
      </c>
      <c r="D3" s="4" t="inlineStr">
        <is>
          <t xml:space="preserve">Horario 2</t>
        </is>
      </c>
      <c r="E3" s="4" t="inlineStr">
        <is>
          <t xml:space="preserve">Horas solapadas</t>
        </is>
      </c>
    </row>
    <row r="4">
      <c r="A4" t="inlineStr">
        <is>
          <t xml:space="preserve">Sin solapes este mes.</t>
        </is>
      </c>
    </row>
  </sheetData>
  <pageMargins left="0.7" right="0.7" top="0.75" bottom="0.75" header="0.3" footer="0.3"/>
</worksheet>
</file>