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4" borderId="1" xfId="0" applyFill="1" applyBorder="1" applyFont="1"/>
    <xf numFmtId="0" fontId="0" fillId="13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ROSA GUTIÉRREZ PADILLA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ISABEL PAZ POMAR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MILAGROS ARTETA NAVARRO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M PILAR QUILEZ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T</t>
        </is>
      </c>
      <c r="B8" s="8" t="inlineStr">
        <is>
          <t xml:space="preserve">OTILIA JIMÉNEZ RUIZ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T</t>
        </is>
      </c>
      <c r="B9" s="8" t="inlineStr">
        <is>
          <t xml:space="preserve">ANDRÉS MARTÍNEZ FLORES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T</t>
        </is>
      </c>
      <c r="B10" s="8" t="inlineStr">
        <is>
          <t xml:space="preserve">MERCEDES GRANADOS ASENSIO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T</t>
        </is>
      </c>
      <c r="B11" s="8" t="inlineStr">
        <is>
          <t xml:space="preserve">ANAILIS CRUZ CATALA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ENERO</t>
        </is>
      </c>
      <c r="C15" s="3" t="inlineStr">
        <is>
          <t xml:space="preserve">L</t>
        </is>
      </c>
      <c r="D15" s="3">
        <v>1</v>
      </c>
      <c r="E15" s="3"/>
      <c r="F15" s="3"/>
      <c r="G15" s="3" t="inlineStr">
        <is>
          <t xml:space="preserve">M</t>
        </is>
      </c>
      <c r="H15" s="3">
        <v>2</v>
      </c>
      <c r="I15" s="3"/>
      <c r="J15" s="3"/>
      <c r="K15" s="3" t="inlineStr">
        <is>
          <t xml:space="preserve">X</t>
        </is>
      </c>
      <c r="L15" s="3">
        <v>3</v>
      </c>
      <c r="M15" s="3"/>
      <c r="N15" s="3"/>
      <c r="O15" s="3" t="inlineStr">
        <is>
          <t xml:space="preserve">J</t>
        </is>
      </c>
      <c r="P15" s="3">
        <v>4</v>
      </c>
      <c r="Q15" s="3"/>
      <c r="R15" s="3"/>
      <c r="S15" s="3" t="inlineStr">
        <is>
          <t xml:space="preserve">V</t>
        </is>
      </c>
      <c r="T15" s="3">
        <v>5</v>
      </c>
      <c r="U15" s="3"/>
      <c r="V15" s="3"/>
      <c r="W15" s="3" t="inlineStr">
        <is>
          <t xml:space="preserve">S</t>
        </is>
      </c>
      <c r="X15" s="3">
        <v>6</v>
      </c>
      <c r="Y15" s="3"/>
      <c r="Z15" s="3"/>
      <c r="AA15" s="3" t="inlineStr">
        <is>
          <t xml:space="preserve">D</t>
        </is>
      </c>
      <c r="AB15" s="3">
        <v>7</v>
      </c>
      <c r="AC15" s="3"/>
      <c r="AD15" s="3"/>
      <c r="AE15" s="3" t="inlineStr">
        <is>
          <t xml:space="preserve">L</t>
        </is>
      </c>
      <c r="AF15" s="3">
        <v>8</v>
      </c>
      <c r="AG15" s="3"/>
      <c r="AH15" s="3"/>
      <c r="AI15" s="3" t="inlineStr">
        <is>
          <t xml:space="preserve">M</t>
        </is>
      </c>
      <c r="AJ15" s="3">
        <v>9</v>
      </c>
      <c r="AK15" s="3"/>
      <c r="AL15" s="3"/>
      <c r="AM15" s="3" t="inlineStr">
        <is>
          <t xml:space="preserve">X</t>
        </is>
      </c>
      <c r="AN15" s="3">
        <v>10</v>
      </c>
      <c r="AO15" s="3"/>
      <c r="AP15" s="3"/>
      <c r="AQ15" s="3" t="inlineStr">
        <is>
          <t xml:space="preserve">J</t>
        </is>
      </c>
      <c r="AR15" s="3">
        <v>11</v>
      </c>
      <c r="AS15" s="3"/>
      <c r="AT15" s="3"/>
      <c r="AU15" s="3" t="inlineStr">
        <is>
          <t xml:space="preserve">V</t>
        </is>
      </c>
      <c r="AV15" s="3">
        <v>12</v>
      </c>
      <c r="AW15" s="3"/>
      <c r="AX15" s="3"/>
      <c r="AY15" s="3" t="inlineStr">
        <is>
          <t xml:space="preserve">S</t>
        </is>
      </c>
      <c r="AZ15" s="3">
        <v>13</v>
      </c>
      <c r="BA15" s="3"/>
      <c r="BB15" s="3"/>
      <c r="BC15" s="3" t="inlineStr">
        <is>
          <t xml:space="preserve">D</t>
        </is>
      </c>
      <c r="BD15" s="3">
        <v>14</v>
      </c>
      <c r="BE15" s="3"/>
      <c r="BF15" s="3"/>
      <c r="BG15" s="3" t="inlineStr">
        <is>
          <t xml:space="preserve">L</t>
        </is>
      </c>
      <c r="BH15" s="3">
        <v>15</v>
      </c>
      <c r="BI15" s="3"/>
      <c r="BJ15" s="3"/>
      <c r="BK15" s="3" t="inlineStr">
        <is>
          <t xml:space="preserve">M</t>
        </is>
      </c>
      <c r="BL15" s="3">
        <v>16</v>
      </c>
      <c r="BM15" s="3"/>
      <c r="BN15" s="3"/>
      <c r="BO15" s="3" t="inlineStr">
        <is>
          <t xml:space="preserve">X</t>
        </is>
      </c>
      <c r="BP15" s="3">
        <v>17</v>
      </c>
      <c r="BQ15" s="3"/>
      <c r="BR15" s="3"/>
      <c r="BS15" s="3" t="inlineStr">
        <is>
          <t xml:space="preserve">J</t>
        </is>
      </c>
      <c r="BT15" s="3">
        <v>18</v>
      </c>
      <c r="BU15" s="3"/>
      <c r="BV15" s="3"/>
      <c r="BW15" s="3" t="inlineStr">
        <is>
          <t xml:space="preserve">V</t>
        </is>
      </c>
      <c r="BX15" s="3">
        <v>19</v>
      </c>
      <c r="BY15" s="3"/>
      <c r="BZ15" s="3"/>
      <c r="CA15" s="3" t="inlineStr">
        <is>
          <t xml:space="preserve">S</t>
        </is>
      </c>
      <c r="CB15" s="3">
        <v>20</v>
      </c>
      <c r="CC15" s="3"/>
      <c r="CD15" s="3"/>
      <c r="CE15" s="3" t="inlineStr">
        <is>
          <t xml:space="preserve">D</t>
        </is>
      </c>
      <c r="CF15" s="3">
        <v>21</v>
      </c>
      <c r="CG15" s="3"/>
      <c r="CH15" s="3"/>
      <c r="CI15" s="3" t="inlineStr">
        <is>
          <t xml:space="preserve">L</t>
        </is>
      </c>
      <c r="CJ15" s="3">
        <v>22</v>
      </c>
      <c r="CK15" s="3"/>
      <c r="CL15" s="3"/>
      <c r="CM15" s="3" t="inlineStr">
        <is>
          <t xml:space="preserve">M</t>
        </is>
      </c>
      <c r="CN15" s="3">
        <v>23</v>
      </c>
      <c r="CO15" s="3"/>
      <c r="CP15" s="3"/>
      <c r="CQ15" s="3" t="inlineStr">
        <is>
          <t xml:space="preserve">X</t>
        </is>
      </c>
      <c r="CR15" s="3">
        <v>24</v>
      </c>
      <c r="CS15" s="3"/>
      <c r="CT15" s="3"/>
      <c r="CU15" s="3" t="inlineStr">
        <is>
          <t xml:space="preserve">J</t>
        </is>
      </c>
      <c r="CV15" s="3">
        <v>25</v>
      </c>
      <c r="CW15" s="3"/>
      <c r="CX15" s="3"/>
      <c r="CY15" s="3" t="inlineStr">
        <is>
          <t xml:space="preserve">V</t>
        </is>
      </c>
      <c r="CZ15" s="3">
        <v>26</v>
      </c>
      <c r="DA15" s="3"/>
      <c r="DB15" s="3"/>
      <c r="DC15" s="3" t="inlineStr">
        <is>
          <t xml:space="preserve">S</t>
        </is>
      </c>
      <c r="DD15" s="3">
        <v>27</v>
      </c>
      <c r="DE15" s="3"/>
      <c r="DF15" s="3"/>
      <c r="DG15" s="3" t="inlineStr">
        <is>
          <t xml:space="preserve">D</t>
        </is>
      </c>
      <c r="DH15" s="3">
        <v>28</v>
      </c>
      <c r="DI15" s="3"/>
      <c r="DJ15" s="3"/>
      <c r="DK15" s="3" t="inlineStr">
        <is>
          <t xml:space="preserve">L</t>
        </is>
      </c>
      <c r="DL15" s="3">
        <v>29</v>
      </c>
      <c r="DM15" s="3"/>
      <c r="DN15" s="3"/>
      <c r="DO15" s="3" t="inlineStr">
        <is>
          <t xml:space="preserve">M</t>
        </is>
      </c>
      <c r="DP15" s="3">
        <v>30</v>
      </c>
      <c r="DQ15" s="3"/>
      <c r="DR15" s="3"/>
      <c r="DS15" s="3" t="inlineStr">
        <is>
          <t xml:space="preserve">X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PADILLA, ROSA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GRANADOS, MERCEDES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ENERO</t>
        </is>
      </c>
      <c r="C22" s="3" t="inlineStr">
        <is>
          <t xml:space="preserve">L</t>
        </is>
      </c>
      <c r="D22" s="3">
        <v>1</v>
      </c>
      <c r="E22" s="3"/>
      <c r="F22" s="3"/>
      <c r="G22" s="3" t="inlineStr">
        <is>
          <t xml:space="preserve">M</t>
        </is>
      </c>
      <c r="H22" s="3">
        <v>2</v>
      </c>
      <c r="I22" s="3"/>
      <c r="J22" s="3"/>
      <c r="K22" s="3" t="inlineStr">
        <is>
          <t xml:space="preserve">X</t>
        </is>
      </c>
      <c r="L22" s="3">
        <v>3</v>
      </c>
      <c r="M22" s="3"/>
      <c r="N22" s="3"/>
      <c r="O22" s="3" t="inlineStr">
        <is>
          <t xml:space="preserve">J</t>
        </is>
      </c>
      <c r="P22" s="3">
        <v>4</v>
      </c>
      <c r="Q22" s="3"/>
      <c r="R22" s="3"/>
      <c r="S22" s="3" t="inlineStr">
        <is>
          <t xml:space="preserve">V</t>
        </is>
      </c>
      <c r="T22" s="3">
        <v>5</v>
      </c>
      <c r="U22" s="3"/>
      <c r="V22" s="3"/>
      <c r="W22" s="3" t="inlineStr">
        <is>
          <t xml:space="preserve">S</t>
        </is>
      </c>
      <c r="X22" s="3">
        <v>6</v>
      </c>
      <c r="Y22" s="3"/>
      <c r="Z22" s="3"/>
      <c r="AA22" s="3" t="inlineStr">
        <is>
          <t xml:space="preserve">D</t>
        </is>
      </c>
      <c r="AB22" s="3">
        <v>7</v>
      </c>
      <c r="AC22" s="3"/>
      <c r="AD22" s="3"/>
      <c r="AE22" s="3" t="inlineStr">
        <is>
          <t xml:space="preserve">L</t>
        </is>
      </c>
      <c r="AF22" s="3">
        <v>8</v>
      </c>
      <c r="AG22" s="3"/>
      <c r="AH22" s="3"/>
      <c r="AI22" s="3" t="inlineStr">
        <is>
          <t xml:space="preserve">M</t>
        </is>
      </c>
      <c r="AJ22" s="3">
        <v>9</v>
      </c>
      <c r="AK22" s="3"/>
      <c r="AL22" s="3"/>
      <c r="AM22" s="3" t="inlineStr">
        <is>
          <t xml:space="preserve">X</t>
        </is>
      </c>
      <c r="AN22" s="3">
        <v>10</v>
      </c>
      <c r="AO22" s="3"/>
      <c r="AP22" s="3"/>
      <c r="AQ22" s="3" t="inlineStr">
        <is>
          <t xml:space="preserve">J</t>
        </is>
      </c>
      <c r="AR22" s="3">
        <v>11</v>
      </c>
      <c r="AS22" s="3"/>
      <c r="AT22" s="3"/>
      <c r="AU22" s="3" t="inlineStr">
        <is>
          <t xml:space="preserve">V</t>
        </is>
      </c>
      <c r="AV22" s="3">
        <v>12</v>
      </c>
      <c r="AW22" s="3"/>
      <c r="AX22" s="3"/>
      <c r="AY22" s="3" t="inlineStr">
        <is>
          <t xml:space="preserve">S</t>
        </is>
      </c>
      <c r="AZ22" s="3">
        <v>13</v>
      </c>
      <c r="BA22" s="3"/>
      <c r="BB22" s="3"/>
      <c r="BC22" s="3" t="inlineStr">
        <is>
          <t xml:space="preserve">D</t>
        </is>
      </c>
      <c r="BD22" s="3">
        <v>14</v>
      </c>
      <c r="BE22" s="3"/>
      <c r="BF22" s="3"/>
      <c r="BG22" s="3" t="inlineStr">
        <is>
          <t xml:space="preserve">L</t>
        </is>
      </c>
      <c r="BH22" s="3">
        <v>15</v>
      </c>
      <c r="BI22" s="3"/>
      <c r="BJ22" s="3"/>
      <c r="BK22" s="3" t="inlineStr">
        <is>
          <t xml:space="preserve">M</t>
        </is>
      </c>
      <c r="BL22" s="3">
        <v>16</v>
      </c>
      <c r="BM22" s="3"/>
      <c r="BN22" s="3"/>
      <c r="BO22" s="3" t="inlineStr">
        <is>
          <t xml:space="preserve">X</t>
        </is>
      </c>
      <c r="BP22" s="3">
        <v>17</v>
      </c>
      <c r="BQ22" s="3"/>
      <c r="BR22" s="3"/>
      <c r="BS22" s="3" t="inlineStr">
        <is>
          <t xml:space="preserve">J</t>
        </is>
      </c>
      <c r="BT22" s="3">
        <v>18</v>
      </c>
      <c r="BU22" s="3"/>
      <c r="BV22" s="3"/>
      <c r="BW22" s="3" t="inlineStr">
        <is>
          <t xml:space="preserve">V</t>
        </is>
      </c>
      <c r="BX22" s="3">
        <v>19</v>
      </c>
      <c r="BY22" s="3"/>
      <c r="BZ22" s="3"/>
      <c r="CA22" s="3" t="inlineStr">
        <is>
          <t xml:space="preserve">S</t>
        </is>
      </c>
      <c r="CB22" s="3">
        <v>20</v>
      </c>
      <c r="CC22" s="3"/>
      <c r="CD22" s="3"/>
      <c r="CE22" s="3" t="inlineStr">
        <is>
          <t xml:space="preserve">D</t>
        </is>
      </c>
      <c r="CF22" s="3">
        <v>21</v>
      </c>
      <c r="CG22" s="3"/>
      <c r="CH22" s="3"/>
      <c r="CI22" s="3" t="inlineStr">
        <is>
          <t xml:space="preserve">L</t>
        </is>
      </c>
      <c r="CJ22" s="3">
        <v>22</v>
      </c>
      <c r="CK22" s="3"/>
      <c r="CL22" s="3"/>
      <c r="CM22" s="3" t="inlineStr">
        <is>
          <t xml:space="preserve">M</t>
        </is>
      </c>
      <c r="CN22" s="3">
        <v>23</v>
      </c>
      <c r="CO22" s="3"/>
      <c r="CP22" s="3"/>
      <c r="CQ22" s="3" t="inlineStr">
        <is>
          <t xml:space="preserve">X</t>
        </is>
      </c>
      <c r="CR22" s="3">
        <v>24</v>
      </c>
      <c r="CS22" s="3"/>
      <c r="CT22" s="3"/>
      <c r="CU22" s="3" t="inlineStr">
        <is>
          <t xml:space="preserve">J</t>
        </is>
      </c>
      <c r="CV22" s="3">
        <v>25</v>
      </c>
      <c r="CW22" s="3"/>
      <c r="CX22" s="3"/>
      <c r="CY22" s="3" t="inlineStr">
        <is>
          <t xml:space="preserve">V</t>
        </is>
      </c>
      <c r="CZ22" s="3">
        <v>26</v>
      </c>
      <c r="DA22" s="3"/>
      <c r="DB22" s="3"/>
      <c r="DC22" s="3" t="inlineStr">
        <is>
          <t xml:space="preserve">S</t>
        </is>
      </c>
      <c r="DD22" s="3">
        <v>27</v>
      </c>
      <c r="DE22" s="3"/>
      <c r="DF22" s="3"/>
      <c r="DG22" s="3" t="inlineStr">
        <is>
          <t xml:space="preserve">D</t>
        </is>
      </c>
      <c r="DH22" s="3">
        <v>28</v>
      </c>
      <c r="DI22" s="3"/>
      <c r="DJ22" s="3"/>
      <c r="DK22" s="3" t="inlineStr">
        <is>
          <t xml:space="preserve">L</t>
        </is>
      </c>
      <c r="DL22" s="3">
        <v>29</v>
      </c>
      <c r="DM22" s="3"/>
      <c r="DN22" s="3"/>
      <c r="DO22" s="3" t="inlineStr">
        <is>
          <t xml:space="preserve">M</t>
        </is>
      </c>
      <c r="DP22" s="3">
        <v>30</v>
      </c>
      <c r="DQ22" s="3"/>
      <c r="DR22" s="3"/>
      <c r="DS22" s="3" t="inlineStr">
        <is>
          <t xml:space="preserve">X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MARTÍNEZ, ANDRÉS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MONTENEGRO, JUANMA</t>
        </is>
      </c>
      <c r="C25" s="9"/>
      <c r="D25" s="10">
        <f>IF(C25&lt;&gt;"",((RIGHT(C25,5)-LEFT(C25,5)))*24,0)</f>
      </c>
      <c r="E25" s="11"/>
      <c r="F25" s="11"/>
      <c r="G25" s="9"/>
      <c r="H25" s="10">
        <f>IF(G25&lt;&gt;"",((RIGHT(G25,5)-LEFT(G25,5)))*24,0)</f>
      </c>
      <c r="I25" s="11"/>
      <c r="J25" s="11"/>
      <c r="K25" s="9"/>
      <c r="L25" s="10">
        <f>IF(K25&lt;&gt;"",((RIGHT(K25,5)-LEFT(K25,5)))*24,0)</f>
      </c>
      <c r="M25" s="11"/>
      <c r="N25" s="11"/>
      <c r="O25" s="9"/>
      <c r="P25" s="10">
        <f>IF(O25&lt;&gt;"",((RIGHT(O25,5)-LEFT(O25,5)))*24,0)</f>
      </c>
      <c r="Q25" s="11"/>
      <c r="R25" s="11"/>
      <c r="S25" s="9"/>
      <c r="T25" s="10">
        <f>IF(S25&lt;&gt;"",((RIGHT(S25,5)-LEFT(S25,5)))*24,0)</f>
      </c>
      <c r="U25" s="11"/>
      <c r="V25" s="11"/>
      <c r="W25" s="12"/>
      <c r="X25" s="13">
        <f>IF(W25&lt;&gt;"",((RIGHT(W25,5)-LEFT(W25,5)))*24,0)</f>
      </c>
      <c r="Y25" s="13"/>
      <c r="Z25" s="13"/>
      <c r="AA25" s="12"/>
      <c r="AB25" s="13">
        <f>IF(AA25&lt;&gt;"",((RIGHT(AA25,5)-LEFT(AA25,5)))*24,0)</f>
      </c>
      <c r="AC25" s="13"/>
      <c r="AD25" s="13"/>
      <c r="AE25" s="9"/>
      <c r="AF25" s="10">
        <f>IF(AE25&lt;&gt;"",((RIGHT(AE25,5)-LEFT(AE25,5)))*24,0)</f>
      </c>
      <c r="AG25" s="11"/>
      <c r="AH25" s="11"/>
      <c r="AI25" s="9"/>
      <c r="AJ25" s="10">
        <f>IF(AI25&lt;&gt;"",((RIGHT(AI25,5)-LEFT(AI25,5)))*24,0)</f>
      </c>
      <c r="AK25" s="11"/>
      <c r="AL25" s="11"/>
      <c r="AM25" s="9"/>
      <c r="AN25" s="10">
        <f>IF(AM25&lt;&gt;"",((RIGHT(AM25,5)-LEFT(AM25,5)))*24,0)</f>
      </c>
      <c r="AO25" s="11"/>
      <c r="AP25" s="11"/>
      <c r="AQ25" s="9"/>
      <c r="AR25" s="10">
        <f>IF(AQ25&lt;&gt;"",((RIGHT(AQ25,5)-LEFT(AQ25,5)))*24,0)</f>
      </c>
      <c r="AS25" s="11"/>
      <c r="AT25" s="11"/>
      <c r="AU25" s="9"/>
      <c r="AV25" s="10">
        <f>IF(AU25&lt;&gt;"",((RIGHT(AU25,5)-LEFT(AU25,5)))*24,0)</f>
      </c>
      <c r="AW25" s="11"/>
      <c r="AX25" s="11"/>
      <c r="AY25" s="12"/>
      <c r="AZ25" s="13">
        <f>IF(AY25&lt;&gt;"",((RIGHT(AY25,5)-LEFT(AY25,5)))*24,0)</f>
      </c>
      <c r="BA25" s="13"/>
      <c r="BB25" s="13"/>
      <c r="BC25" s="12"/>
      <c r="BD25" s="13">
        <f>IF(BC25&lt;&gt;"",((RIGHT(BC25,5)-LEFT(BC25,5)))*24,0)</f>
      </c>
      <c r="BE25" s="13"/>
      <c r="BF25" s="13"/>
      <c r="BG25" s="9"/>
      <c r="BH25" s="10">
        <f>IF(BG25&lt;&gt;"",((RIGHT(BG25,5)-LEFT(BG25,5)))*24,0)</f>
      </c>
      <c r="BI25" s="11"/>
      <c r="BJ25" s="11"/>
      <c r="BK25" s="9"/>
      <c r="BL25" s="10">
        <f>IF(BK25&lt;&gt;"",((RIGHT(BK25,5)-LEFT(BK25,5)))*24,0)</f>
      </c>
      <c r="BM25" s="11"/>
      <c r="BN25" s="11"/>
      <c r="BO25" s="9"/>
      <c r="BP25" s="10">
        <f>IF(BO25&lt;&gt;"",((RIGHT(BO25,5)-LEFT(BO25,5)))*24,0)</f>
      </c>
      <c r="BQ25" s="11"/>
      <c r="BR25" s="11"/>
      <c r="BS25" s="9"/>
      <c r="BT25" s="10">
        <f>IF(BS25&lt;&gt;"",((RIGHT(BS25,5)-LEFT(BS25,5)))*24,0)</f>
      </c>
      <c r="BU25" s="11"/>
      <c r="BV25" s="11"/>
      <c r="BW25" s="9"/>
      <c r="BX25" s="10">
        <f>IF(BW25&lt;&gt;"",((RIGHT(BW25,5)-LEFT(BW25,5)))*24,0)</f>
      </c>
      <c r="BY25" s="11"/>
      <c r="BZ25" s="11"/>
      <c r="CA25" s="12"/>
      <c r="CB25" s="13">
        <f>IF(CA25&lt;&gt;"",((RIGHT(CA25,5)-LEFT(CA25,5)))*24,0)</f>
      </c>
      <c r="CC25" s="13"/>
      <c r="CD25" s="13"/>
      <c r="CE25" s="12"/>
      <c r="CF25" s="13">
        <f>IF(CE25&lt;&gt;"",((RIGHT(CE25,5)-LEFT(CE25,5)))*24,0)</f>
      </c>
      <c r="CG25" s="13"/>
      <c r="CH25" s="13"/>
      <c r="CI25" s="9"/>
      <c r="CJ25" s="10">
        <f>IF(CI25&lt;&gt;"",((RIGHT(CI25,5)-LEFT(CI25,5)))*24,0)</f>
      </c>
      <c r="CK25" s="11"/>
      <c r="CL25" s="11"/>
      <c r="CM25" s="9"/>
      <c r="CN25" s="10">
        <f>IF(CM25&lt;&gt;"",((RIGHT(CM25,5)-LEFT(CM25,5)))*24,0)</f>
      </c>
      <c r="CO25" s="11"/>
      <c r="CP25" s="11"/>
      <c r="CQ25" s="9"/>
      <c r="CR25" s="10">
        <f>IF(CQ25&lt;&gt;"",((RIGHT(CQ25,5)-LEFT(CQ25,5)))*24,0)</f>
      </c>
      <c r="CS25" s="11"/>
      <c r="CT25" s="11"/>
      <c r="CU25" s="9"/>
      <c r="CV25" s="10">
        <f>IF(CU25&lt;&gt;"",((RIGHT(CU25,5)-LEFT(CU25,5)))*24,0)</f>
      </c>
      <c r="CW25" s="11"/>
      <c r="CX25" s="11"/>
      <c r="CY25" s="9"/>
      <c r="CZ25" s="10">
        <f>IF(CY25&lt;&gt;"",((RIGHT(CY25,5)-LEFT(CY25,5)))*24,0)</f>
      </c>
      <c r="DA25" s="11"/>
      <c r="DB25" s="11"/>
      <c r="DC25" s="12"/>
      <c r="DD25" s="13">
        <f>IF(DC25&lt;&gt;"",((RIGHT(DC25,5)-LEFT(DC25,5)))*24,0)</f>
      </c>
      <c r="DE25" s="13"/>
      <c r="DF25" s="13"/>
      <c r="DG25" s="12"/>
      <c r="DH25" s="13">
        <f>IF(DG25&lt;&gt;"",((RIGHT(DG25,5)-LEFT(DG25,5)))*24,0)</f>
      </c>
      <c r="DI25" s="13"/>
      <c r="DJ25" s="13"/>
      <c r="DK25" s="9"/>
      <c r="DL25" s="10">
        <f>IF(DK25&lt;&gt;"",((RIGHT(DK25,5)-LEFT(DK25,5)))*24,0)</f>
      </c>
      <c r="DM25" s="11"/>
      <c r="DN25" s="11"/>
      <c r="DO25" s="9"/>
      <c r="DP25" s="10">
        <f>IF(DO25&lt;&gt;"",((RIGHT(DO25,5)-LEFT(DO25,5)))*24,0)</f>
      </c>
      <c r="DQ25" s="11"/>
      <c r="DR25" s="11"/>
      <c r="DS25" s="9"/>
      <c r="DT25" s="10">
        <f>IF(DS25&lt;&gt;"",((RIGHT(DS25,5)-LEFT(DS25,5)))*24,0)</f>
      </c>
      <c r="DU25" s="11"/>
      <c r="DV25" s="11"/>
      <c r="DX25" s="11"/>
      <c r="DY25" s="14">
        <f>SUM(D25,H25,L25,P25,T25,X25,AB25,AF25,AJ25,AN25,AR25,AV25,AZ25,BD25,BH25,BL25,BP25,BT25,BX25,CB25,CF25,CJ25,CN25,CR25,CV25,CZ25,DD25,DH25,DL25,DP25,DT25)</f>
      </c>
      <c r="DZ25" s="11">
        <f>SUM(E25,I25,M25,Q25,U25,Y25,AC25,AG25,AK25,AO25,AS25,AW25,BA25,BE25,BI25,BM25,BQ25,BU25,BY25,CC25,CG25,CK25,CO25,CS25,CW25,DA25,DE25,DI25,DM25,DQ25,DU25)</f>
      </c>
      <c r="EA25" s="11">
        <f>SUM(F25,J25,N25,R25,V25,Z25,AD25,AH25,AL25,AP25,AT25,AX25,BB25,BF25,BJ25,BN25,BR25,BV25,BZ25,CD25,CH25,CL25,CP25,CT25,CX25,DB25,DF25,DJ25,DN25,DR25,DV25)</f>
      </c>
      <c r="EB25" s="11">
        <f>IF(DX25="","",$EB$2*DX25)</f>
      </c>
      <c r="EC25" s="11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CATALA, ANDREA</t>
        </is>
      </c>
      <c r="C26" s="9"/>
      <c r="D26" s="10">
        <f>IF(C26&lt;&gt;"",((RIGHT(C26,5)-LEFT(C26,5)))*24,0)</f>
      </c>
      <c r="E26" s="11"/>
      <c r="F26" s="11"/>
      <c r="G26" s="9"/>
      <c r="H26" s="10">
        <f>IF(G26&lt;&gt;"",((RIGHT(G26,5)-LEFT(G26,5)))*24,0)</f>
      </c>
      <c r="I26" s="11"/>
      <c r="J26" s="11"/>
      <c r="K26" s="9"/>
      <c r="L26" s="10">
        <f>IF(K26&lt;&gt;"",((RIGHT(K26,5)-LEFT(K26,5)))*24,0)</f>
      </c>
      <c r="M26" s="11"/>
      <c r="N26" s="11"/>
      <c r="O26" s="9"/>
      <c r="P26" s="10">
        <f>IF(O26&lt;&gt;"",((RIGHT(O26,5)-LEFT(O26,5)))*24,0)</f>
      </c>
      <c r="Q26" s="11"/>
      <c r="R26" s="11"/>
      <c r="S26" s="9"/>
      <c r="T26" s="10">
        <f>IF(S26&lt;&gt;"",((RIGHT(S26,5)-LEFT(S26,5)))*24,0)</f>
      </c>
      <c r="U26" s="11"/>
      <c r="V26" s="11"/>
      <c r="W26" s="12"/>
      <c r="X26" s="13">
        <f>IF(W26&lt;&gt;"",((RIGHT(W26,5)-LEFT(W26,5)))*24,0)</f>
      </c>
      <c r="Y26" s="13"/>
      <c r="Z26" s="13"/>
      <c r="AA26" s="12"/>
      <c r="AB26" s="13">
        <f>IF(AA26&lt;&gt;"",((RIGHT(AA26,5)-LEFT(AA26,5)))*24,0)</f>
      </c>
      <c r="AC26" s="13"/>
      <c r="AD26" s="13"/>
      <c r="AE26" s="9"/>
      <c r="AF26" s="10">
        <f>IF(AE26&lt;&gt;"",((RIGHT(AE26,5)-LEFT(AE26,5)))*24,0)</f>
      </c>
      <c r="AG26" s="11"/>
      <c r="AH26" s="11"/>
      <c r="AI26" s="9"/>
      <c r="AJ26" s="10">
        <f>IF(AI26&lt;&gt;"",((RIGHT(AI26,5)-LEFT(AI26,5)))*24,0)</f>
      </c>
      <c r="AK26" s="11"/>
      <c r="AL26" s="11"/>
      <c r="AM26" s="9"/>
      <c r="AN26" s="10">
        <f>IF(AM26&lt;&gt;"",((RIGHT(AM26,5)-LEFT(AM26,5)))*24,0)</f>
      </c>
      <c r="AO26" s="11"/>
      <c r="AP26" s="11"/>
      <c r="AQ26" s="9"/>
      <c r="AR26" s="10">
        <f>IF(AQ26&lt;&gt;"",((RIGHT(AQ26,5)-LEFT(AQ26,5)))*24,0)</f>
      </c>
      <c r="AS26" s="11"/>
      <c r="AT26" s="11"/>
      <c r="AU26" s="9"/>
      <c r="AV26" s="10">
        <f>IF(AU26&lt;&gt;"",((RIGHT(AU26,5)-LEFT(AU26,5)))*24,0)</f>
      </c>
      <c r="AW26" s="11"/>
      <c r="AX26" s="11"/>
      <c r="AY26" s="12"/>
      <c r="AZ26" s="13">
        <f>IF(AY26&lt;&gt;"",((RIGHT(AY26,5)-LEFT(AY26,5)))*24,0)</f>
      </c>
      <c r="BA26" s="13"/>
      <c r="BB26" s="13"/>
      <c r="BC26" s="12"/>
      <c r="BD26" s="13">
        <f>IF(BC26&lt;&gt;"",((RIGHT(BC26,5)-LEFT(BC26,5)))*24,0)</f>
      </c>
      <c r="BE26" s="13"/>
      <c r="BF26" s="13"/>
      <c r="BG26" s="9"/>
      <c r="BH26" s="10">
        <f>IF(BG26&lt;&gt;"",((RIGHT(BG26,5)-LEFT(BG26,5)))*24,0)</f>
      </c>
      <c r="BI26" s="11"/>
      <c r="BJ26" s="11"/>
      <c r="BK26" s="9"/>
      <c r="BL26" s="10">
        <f>IF(BK26&lt;&gt;"",((RIGHT(BK26,5)-LEFT(BK26,5)))*24,0)</f>
      </c>
      <c r="BM26" s="11"/>
      <c r="BN26" s="11"/>
      <c r="BO26" s="9"/>
      <c r="BP26" s="10">
        <f>IF(BO26&lt;&gt;"",((RIGHT(BO26,5)-LEFT(BO26,5)))*24,0)</f>
      </c>
      <c r="BQ26" s="11"/>
      <c r="BR26" s="11"/>
      <c r="BS26" s="9"/>
      <c r="BT26" s="10">
        <f>IF(BS26&lt;&gt;"",((RIGHT(BS26,5)-LEFT(BS26,5)))*24,0)</f>
      </c>
      <c r="BU26" s="11"/>
      <c r="BV26" s="11"/>
      <c r="BW26" s="9"/>
      <c r="BX26" s="10">
        <f>IF(BW26&lt;&gt;"",((RIGHT(BW26,5)-LEFT(BW26,5)))*24,0)</f>
      </c>
      <c r="BY26" s="11"/>
      <c r="BZ26" s="11"/>
      <c r="CA26" s="12"/>
      <c r="CB26" s="13">
        <f>IF(CA26&lt;&gt;"",((RIGHT(CA26,5)-LEFT(CA26,5)))*24,0)</f>
      </c>
      <c r="CC26" s="13"/>
      <c r="CD26" s="13"/>
      <c r="CE26" s="12"/>
      <c r="CF26" s="13">
        <f>IF(CE26&lt;&gt;"",((RIGHT(CE26,5)-LEFT(CE26,5)))*24,0)</f>
      </c>
      <c r="CG26" s="13"/>
      <c r="CH26" s="13"/>
      <c r="CI26" s="9"/>
      <c r="CJ26" s="10">
        <f>IF(CI26&lt;&gt;"",((RIGHT(CI26,5)-LEFT(CI26,5)))*24,0)</f>
      </c>
      <c r="CK26" s="11"/>
      <c r="CL26" s="11"/>
      <c r="CM26" s="9"/>
      <c r="CN26" s="10">
        <f>IF(CM26&lt;&gt;"",((RIGHT(CM26,5)-LEFT(CM26,5)))*24,0)</f>
      </c>
      <c r="CO26" s="11"/>
      <c r="CP26" s="11"/>
      <c r="CQ26" s="9"/>
      <c r="CR26" s="10">
        <f>IF(CQ26&lt;&gt;"",((RIGHT(CQ26,5)-LEFT(CQ26,5)))*24,0)</f>
      </c>
      <c r="CS26" s="11"/>
      <c r="CT26" s="11"/>
      <c r="CU26" s="9"/>
      <c r="CV26" s="10">
        <f>IF(CU26&lt;&gt;"",((RIGHT(CU26,5)-LEFT(CU26,5)))*24,0)</f>
      </c>
      <c r="CW26" s="11"/>
      <c r="CX26" s="11"/>
      <c r="CY26" s="9"/>
      <c r="CZ26" s="10">
        <f>IF(CY26&lt;&gt;"",((RIGHT(CY26,5)-LEFT(CY26,5)))*24,0)</f>
      </c>
      <c r="DA26" s="11"/>
      <c r="DB26" s="11"/>
      <c r="DC26" s="12"/>
      <c r="DD26" s="13">
        <f>IF(DC26&lt;&gt;"",((RIGHT(DC26,5)-LEFT(DC26,5)))*24,0)</f>
      </c>
      <c r="DE26" s="13"/>
      <c r="DF26" s="13"/>
      <c r="DG26" s="12"/>
      <c r="DH26" s="13">
        <f>IF(DG26&lt;&gt;"",((RIGHT(DG26,5)-LEFT(DG26,5)))*24,0)</f>
      </c>
      <c r="DI26" s="13"/>
      <c r="DJ26" s="13"/>
      <c r="DK26" s="9"/>
      <c r="DL26" s="10">
        <f>IF(DK26&lt;&gt;"",((RIGHT(DK26,5)-LEFT(DK26,5)))*24,0)</f>
      </c>
      <c r="DM26" s="11"/>
      <c r="DN26" s="11"/>
      <c r="DO26" s="9"/>
      <c r="DP26" s="10">
        <f>IF(DO26&lt;&gt;"",((RIGHT(DO26,5)-LEFT(DO26,5)))*24,0)</f>
      </c>
      <c r="DQ26" s="11"/>
      <c r="DR26" s="11"/>
      <c r="DS26" s="9"/>
      <c r="DT26" s="10">
        <f>IF(DS26&lt;&gt;"",((RIGHT(DS26,5)-LEFT(DS26,5)))*24,0)</f>
      </c>
      <c r="DU26" s="11"/>
      <c r="DV26" s="11"/>
      <c r="DX26" s="11"/>
      <c r="DY26" s="14">
        <f>SUM(D26,H26,L26,P26,T26,X26,AB26,AF26,AJ26,AN26,AR26,AV26,AZ26,BD26,BH26,BL26,BP26,BT26,BX26,CB26,CF26,CJ26,CN26,CR26,CV26,CZ26,DD26,DH26,DL26,DP26,DT26)</f>
      </c>
      <c r="DZ26" s="11">
        <f>SUM(E26,I26,M26,Q26,U26,Y26,AC26,AG26,AK26,AO26,AS26,AW26,BA26,BE26,BI26,BM26,BQ26,BU26,BY26,CC26,CG26,CK26,CO26,CS26,CW26,DA26,DE26,DI26,DM26,DQ26,DU26)</f>
      </c>
      <c r="EA26" s="11">
        <f>SUM(F26,J26,N26,R26,V26,Z26,AD26,AH26,AL26,AP26,AT26,AX26,BB26,BF26,BJ26,BN26,BR26,BV26,BZ26,CD26,CH26,CL26,CP26,CT26,CX26,DB26,DF26,DJ26,DN26,DR26,DV26)</f>
      </c>
      <c r="EB26" s="11">
        <f>IF(DX26="","",$EB$2*DX26)</f>
      </c>
      <c r="EC26" s="11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(BAJAS, TRÁMITES...)</t>
        </is>
      </c>
    </row>
    <row r="34">
      <c r="A34" s="18"/>
      <c r="B34" t="inlineStr">
        <is>
          <t xml:space="preserve">VACACIONES</t>
        </is>
      </c>
    </row>
    <row r="35">
      <c r="A35" s="19"/>
      <c r="B35" t="inlineStr">
        <is>
          <t xml:space="preserve">COMPENSACIÓN</t>
        </is>
      </c>
    </row>
    <row r="36">
      <c r="A36" s="20"/>
      <c r="B36" t="inlineStr">
        <is>
          <t xml:space="preserve">COMITÉ</t>
        </is>
      </c>
    </row>
    <row r="37">
      <c r="A37" s="21"/>
      <c r="B37" t="inlineStr">
        <is>
          <t xml:space="preserve">COMPLEMENTARIAS</t>
        </is>
      </c>
    </row>
    <row r="38">
      <c r="A38" s="22"/>
      <c r="B38" t="inlineStr">
        <is>
          <t xml:space="preserve">FORMACIÓN</t>
        </is>
      </c>
    </row>
    <row r="39">
      <c r="A39" s="23"/>
      <c r="B39" t="inlineStr">
        <is>
          <t xml:space="preserve">FESTIVO</t>
        </is>
      </c>
    </row>
    <row r="40">
      <c r="A40" s="24"/>
      <c r="B40" t="inlineStr">
        <is>
          <t xml:space="preserve">FIN DE SEMANA</t>
        </is>
      </c>
    </row>
  </sheetData>
  <pageMargins left="0.7" right="0.7" top="0.75" bottom="0.75" header="0.3" footer="0.3"/>
</worksheet>
</file>