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BRIL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ABRIL</t>
        </is>
      </c>
      <c r="C2" s="3" t="inlineStr">
        <is>
          <t xml:space="preserve">D</t>
        </is>
      </c>
      <c r="D2" s="3">
        <v>1</v>
      </c>
      <c r="E2" s="3"/>
      <c r="F2" s="3"/>
      <c r="G2" s="3" t="inlineStr">
        <is>
          <t xml:space="preserve">L</t>
        </is>
      </c>
      <c r="H2" s="3">
        <v>2</v>
      </c>
      <c r="I2" s="3"/>
      <c r="J2" s="3"/>
      <c r="K2" s="3" t="inlineStr">
        <is>
          <t xml:space="preserve">M</t>
        </is>
      </c>
      <c r="L2" s="3">
        <v>3</v>
      </c>
      <c r="M2" s="3"/>
      <c r="N2" s="3"/>
      <c r="O2" s="3" t="inlineStr">
        <is>
          <t xml:space="preserve">X</t>
        </is>
      </c>
      <c r="P2" s="3">
        <v>4</v>
      </c>
      <c r="Q2" s="3"/>
      <c r="R2" s="3"/>
      <c r="S2" s="3" t="inlineStr">
        <is>
          <t xml:space="preserve">J</t>
        </is>
      </c>
      <c r="T2" s="3">
        <v>5</v>
      </c>
      <c r="U2" s="3"/>
      <c r="V2" s="3"/>
      <c r="W2" s="3" t="inlineStr">
        <is>
          <t xml:space="preserve">V</t>
        </is>
      </c>
      <c r="X2" s="3">
        <v>6</v>
      </c>
      <c r="Y2" s="3"/>
      <c r="Z2" s="3"/>
      <c r="AA2" s="3" t="inlineStr">
        <is>
          <t xml:space="preserve">S</t>
        </is>
      </c>
      <c r="AB2" s="3">
        <v>7</v>
      </c>
      <c r="AC2" s="3"/>
      <c r="AD2" s="3"/>
      <c r="AE2" s="3" t="inlineStr">
        <is>
          <t xml:space="preserve">D</t>
        </is>
      </c>
      <c r="AF2" s="3">
        <v>8</v>
      </c>
      <c r="AG2" s="3"/>
      <c r="AH2" s="3"/>
      <c r="AI2" s="3" t="inlineStr">
        <is>
          <t xml:space="preserve">L</t>
        </is>
      </c>
      <c r="AJ2" s="3">
        <v>9</v>
      </c>
      <c r="AK2" s="3"/>
      <c r="AL2" s="3"/>
      <c r="AM2" s="3" t="inlineStr">
        <is>
          <t xml:space="preserve">M</t>
        </is>
      </c>
      <c r="AN2" s="3">
        <v>10</v>
      </c>
      <c r="AO2" s="3"/>
      <c r="AP2" s="3"/>
      <c r="AQ2" s="3" t="inlineStr">
        <is>
          <t xml:space="preserve">X</t>
        </is>
      </c>
      <c r="AR2" s="3">
        <v>11</v>
      </c>
      <c r="AS2" s="3"/>
      <c r="AT2" s="3"/>
      <c r="AU2" s="3" t="inlineStr">
        <is>
          <t xml:space="preserve">J</t>
        </is>
      </c>
      <c r="AV2" s="3">
        <v>12</v>
      </c>
      <c r="AW2" s="3"/>
      <c r="AX2" s="3"/>
      <c r="AY2" s="3" t="inlineStr">
        <is>
          <t xml:space="preserve">V</t>
        </is>
      </c>
      <c r="AZ2" s="3">
        <v>13</v>
      </c>
      <c r="BA2" s="3"/>
      <c r="BB2" s="3"/>
      <c r="BC2" s="3" t="inlineStr">
        <is>
          <t xml:space="preserve">S</t>
        </is>
      </c>
      <c r="BD2" s="3">
        <v>14</v>
      </c>
      <c r="BE2" s="3"/>
      <c r="BF2" s="3"/>
      <c r="BG2" s="3" t="inlineStr">
        <is>
          <t xml:space="preserve">D</t>
        </is>
      </c>
      <c r="BH2" s="3">
        <v>15</v>
      </c>
      <c r="BI2" s="3"/>
      <c r="BJ2" s="3"/>
      <c r="BK2" s="3" t="inlineStr">
        <is>
          <t xml:space="preserve">L</t>
        </is>
      </c>
      <c r="BL2" s="3">
        <v>16</v>
      </c>
      <c r="BM2" s="3"/>
      <c r="BN2" s="3"/>
      <c r="BO2" s="3" t="inlineStr">
        <is>
          <t xml:space="preserve">M</t>
        </is>
      </c>
      <c r="BP2" s="3">
        <v>17</v>
      </c>
      <c r="BQ2" s="3"/>
      <c r="BR2" s="3"/>
      <c r="BS2" s="3" t="inlineStr">
        <is>
          <t xml:space="preserve">X</t>
        </is>
      </c>
      <c r="BT2" s="3">
        <v>18</v>
      </c>
      <c r="BU2" s="3"/>
      <c r="BV2" s="3"/>
      <c r="BW2" s="3" t="inlineStr">
        <is>
          <t xml:space="preserve">J</t>
        </is>
      </c>
      <c r="BX2" s="3">
        <v>19</v>
      </c>
      <c r="BY2" s="3"/>
      <c r="BZ2" s="3"/>
      <c r="CA2" s="3" t="inlineStr">
        <is>
          <t xml:space="preserve">V</t>
        </is>
      </c>
      <c r="CB2" s="3">
        <v>20</v>
      </c>
      <c r="CC2" s="3"/>
      <c r="CD2" s="3"/>
      <c r="CE2" s="3" t="inlineStr">
        <is>
          <t xml:space="preserve">S</t>
        </is>
      </c>
      <c r="CF2" s="3">
        <v>21</v>
      </c>
      <c r="CG2" s="3"/>
      <c r="CH2" s="3"/>
      <c r="CI2" s="3" t="inlineStr">
        <is>
          <t xml:space="preserve">D</t>
        </is>
      </c>
      <c r="CJ2" s="3">
        <v>22</v>
      </c>
      <c r="CK2" s="3"/>
      <c r="CL2" s="3"/>
      <c r="CM2" s="3" t="inlineStr">
        <is>
          <t xml:space="preserve">L</t>
        </is>
      </c>
      <c r="CN2" s="3">
        <v>23</v>
      </c>
      <c r="CO2" s="3"/>
      <c r="CP2" s="3"/>
      <c r="CQ2" s="3" t="inlineStr">
        <is>
          <t xml:space="preserve">M</t>
        </is>
      </c>
      <c r="CR2" s="3">
        <v>24</v>
      </c>
      <c r="CS2" s="3"/>
      <c r="CT2" s="3"/>
      <c r="CU2" s="3" t="inlineStr">
        <is>
          <t xml:space="preserve">X</t>
        </is>
      </c>
      <c r="CV2" s="3">
        <v>25</v>
      </c>
      <c r="CW2" s="3"/>
      <c r="CX2" s="3"/>
      <c r="CY2" s="3" t="inlineStr">
        <is>
          <t xml:space="preserve">J</t>
        </is>
      </c>
      <c r="CZ2" s="3">
        <v>26</v>
      </c>
      <c r="DA2" s="3"/>
      <c r="DB2" s="3"/>
      <c r="DC2" s="3" t="inlineStr">
        <is>
          <t xml:space="preserve">V</t>
        </is>
      </c>
      <c r="DD2" s="3">
        <v>27</v>
      </c>
      <c r="DE2" s="3"/>
      <c r="DF2" s="3"/>
      <c r="DG2" s="3" t="inlineStr">
        <is>
          <t xml:space="preserve">S</t>
        </is>
      </c>
      <c r="DH2" s="3">
        <v>28</v>
      </c>
      <c r="DI2" s="3"/>
      <c r="DJ2" s="3"/>
      <c r="DK2" s="3" t="inlineStr">
        <is>
          <t xml:space="preserve">D</t>
        </is>
      </c>
      <c r="DL2" s="3">
        <v>29</v>
      </c>
      <c r="DM2" s="3"/>
      <c r="DN2" s="3"/>
      <c r="DO2" s="3" t="inlineStr">
        <is>
          <t xml:space="preserve">L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21</v>
      </c>
    </row>
    <row r="3">
      <c r="B3" s="2" t="inlineStr">
        <is>
          <t xml:space="preserve">CETELEM VENTA SEGUROS CARDIF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CLARAMUNT CRUZ EVA</t>
        </is>
      </c>
      <c r="C4" s="9"/>
      <c r="D4" s="10">
        <f>IF(C4&lt;&gt;"",((RIGHT(C4,5)-LEFT(C4,5)))*24,0)</f>
      </c>
      <c r="E4" s="10"/>
      <c r="F4" s="10"/>
      <c r="G4" s="11"/>
      <c r="H4" s="12">
        <f>IF(G4&lt;&gt;"",((RIGHT(G4,5)-LEFT(G4,5)))*24,0)</f>
      </c>
      <c r="I4" s="13"/>
      <c r="J4" s="13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9"/>
      <c r="AB4" s="10">
        <f>IF(AA4&lt;&gt;"",((RIGHT(AA4,5)-LEFT(AA4,5)))*24,0)</f>
      </c>
      <c r="AC4" s="10"/>
      <c r="AD4" s="10"/>
      <c r="AE4" s="9"/>
      <c r="AF4" s="10">
        <f>IF(AE4&lt;&gt;"",((RIGHT(AE4,5)-LEFT(AE4,5)))*24,0)</f>
      </c>
      <c r="AG4" s="10"/>
      <c r="AH4" s="10"/>
      <c r="AI4" s="11"/>
      <c r="AJ4" s="12">
        <f>IF(AI4&lt;&gt;"",((RIGHT(AI4,5)-LEFT(AI4,5)))*24,0)</f>
      </c>
      <c r="AK4" s="13"/>
      <c r="AL4" s="13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0"/>
      <c r="BF4" s="10"/>
      <c r="BG4" s="9"/>
      <c r="BH4" s="10">
        <f>IF(BG4&lt;&gt;"",((RIGHT(BG4,5)-LEFT(BG4,5)))*24,0)</f>
      </c>
      <c r="BI4" s="10"/>
      <c r="BJ4" s="10"/>
      <c r="BK4" s="11"/>
      <c r="BL4" s="12">
        <f>IF(BK4&lt;&gt;"",((RIGHT(BK4,5)-LEFT(BK4,5)))*24,0)</f>
      </c>
      <c r="BM4" s="13"/>
      <c r="BN4" s="13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0"/>
      <c r="CH4" s="10"/>
      <c r="CI4" s="9"/>
      <c r="CJ4" s="10">
        <f>IF(CI4&lt;&gt;"",((RIGHT(CI4,5)-LEFT(CI4,5)))*24,0)</f>
      </c>
      <c r="CK4" s="10"/>
      <c r="CL4" s="10"/>
      <c r="CM4" s="11"/>
      <c r="CN4" s="12">
        <f>IF(CM4&lt;&gt;"",((RIGHT(CM4,5)-LEFT(CM4,5)))*24,0)</f>
      </c>
      <c r="CO4" s="13"/>
      <c r="CP4" s="13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0"/>
      <c r="DJ4" s="10"/>
      <c r="DK4" s="9"/>
      <c r="DL4" s="10">
        <f>IF(DK4&lt;&gt;"",((RIGHT(DK4,5)-LEFT(DK4,5)))*24,0)</f>
      </c>
      <c r="DM4" s="10"/>
      <c r="DN4" s="10"/>
      <c r="DO4" s="11"/>
      <c r="DP4" s="12">
        <f>IF(DO4&lt;&gt;"",((RIGHT(DO4,5)-LEFT(DO4,5)))*24,0)</f>
      </c>
      <c r="DQ4" s="13"/>
      <c r="DR4" s="13"/>
      <c r="DT4" s="13">
        <v>7</v>
      </c>
      <c r="DU4" s="14">
        <f>SUM(D4,H4,L4,P4,T4,X4,AB4,AF4,AJ4,AN4,AR4,AV4,AZ4,BD4,BH4,BL4,BP4,BT4,BX4,CB4,CF4,CJ4,CN4,CR4,CV4,CZ4,DD4,DH4,DL4,DP4)</f>
      </c>
      <c r="DV4" s="13">
        <f>SUM(E4,I4,M4,Q4,U4,Y4,AC4,AG4,AK4,AO4,AS4,AW4,BA4,BE4,BI4,BM4,BQ4,BU4,BY4,CC4,CG4,CK4,CO4,CS4,CW4,DA4,DE4,DI4,DM4,DQ4)</f>
      </c>
      <c r="DW4" s="13">
        <f>SUM(F4,J4,N4,R4,V4,Z4,AD4,AH4,AL4,AP4,AT4,AX4,BB4,BF4,BJ4,BN4,BR4,BV4,BZ4,CD4,CH4,CL4,CP4,CT4,CX4,DB4,DF4,DJ4,DN4,DR4)</f>
      </c>
      <c r="DX4" s="13">
        <f>IF(DT4="","",$DX$2*DT4)</f>
      </c>
      <c r="DY4" s="13">
        <f>DU4-DV4-DW4</f>
      </c>
    </row>
    <row r="5">
      <c r="A5" s="7" t="inlineStr">
        <is>
          <t xml:space="preserve">M</t>
        </is>
      </c>
      <c r="B5" s="8" t="inlineStr">
        <is>
          <t xml:space="preserve">MUÑOZ TAPIAS ROSA MARIA</t>
        </is>
      </c>
      <c r="C5" s="9"/>
      <c r="D5" s="10">
        <f>IF(C5&lt;&gt;"",((RIGHT(C5,5)-LEFT(C5,5)))*24,0)</f>
      </c>
      <c r="E5" s="10"/>
      <c r="F5" s="10"/>
      <c r="G5" s="11"/>
      <c r="H5" s="12">
        <f>IF(G5&lt;&gt;"",((RIGHT(G5,5)-LEFT(G5,5)))*24,0)</f>
      </c>
      <c r="I5" s="13"/>
      <c r="J5" s="13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9"/>
      <c r="AB5" s="10">
        <f>IF(AA5&lt;&gt;"",((RIGHT(AA5,5)-LEFT(AA5,5)))*24,0)</f>
      </c>
      <c r="AC5" s="10"/>
      <c r="AD5" s="10"/>
      <c r="AE5" s="9"/>
      <c r="AF5" s="10">
        <f>IF(AE5&lt;&gt;"",((RIGHT(AE5,5)-LEFT(AE5,5)))*24,0)</f>
      </c>
      <c r="AG5" s="10"/>
      <c r="AH5" s="10"/>
      <c r="AI5" s="11"/>
      <c r="AJ5" s="12">
        <f>IF(AI5&lt;&gt;"",((RIGHT(AI5,5)-LEFT(AI5,5)))*24,0)</f>
      </c>
      <c r="AK5" s="13"/>
      <c r="AL5" s="13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0"/>
      <c r="BF5" s="10"/>
      <c r="BG5" s="9"/>
      <c r="BH5" s="10">
        <f>IF(BG5&lt;&gt;"",((RIGHT(BG5,5)-LEFT(BG5,5)))*24,0)</f>
      </c>
      <c r="BI5" s="10"/>
      <c r="BJ5" s="10"/>
      <c r="BK5" s="11"/>
      <c r="BL5" s="12">
        <f>IF(BK5&lt;&gt;"",((RIGHT(BK5,5)-LEFT(BK5,5)))*24,0)</f>
      </c>
      <c r="BM5" s="13"/>
      <c r="BN5" s="13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0"/>
      <c r="CH5" s="10"/>
      <c r="CI5" s="9"/>
      <c r="CJ5" s="10">
        <f>IF(CI5&lt;&gt;"",((RIGHT(CI5,5)-LEFT(CI5,5)))*24,0)</f>
      </c>
      <c r="CK5" s="10"/>
      <c r="CL5" s="10"/>
      <c r="CM5" s="11"/>
      <c r="CN5" s="12">
        <f>IF(CM5&lt;&gt;"",((RIGHT(CM5,5)-LEFT(CM5,5)))*24,0)</f>
      </c>
      <c r="CO5" s="13"/>
      <c r="CP5" s="13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0"/>
      <c r="DJ5" s="10"/>
      <c r="DK5" s="9"/>
      <c r="DL5" s="10">
        <f>IF(DK5&lt;&gt;"",((RIGHT(DK5,5)-LEFT(DK5,5)))*24,0)</f>
      </c>
      <c r="DM5" s="10"/>
      <c r="DN5" s="10"/>
      <c r="DO5" s="11"/>
      <c r="DP5" s="12">
        <f>IF(DO5&lt;&gt;"",((RIGHT(DO5,5)-LEFT(DO5,5)))*24,0)</f>
      </c>
      <c r="DQ5" s="13"/>
      <c r="DR5" s="13"/>
      <c r="DT5" s="13">
        <v>6</v>
      </c>
      <c r="DU5" s="14">
        <f>SUM(D5,H5,L5,P5,T5,X5,AB5,AF5,AJ5,AN5,AR5,AV5,AZ5,BD5,BH5,BL5,BP5,BT5,BX5,CB5,CF5,CJ5,CN5,CR5,CV5,CZ5,DD5,DH5,DL5,DP5)</f>
      </c>
      <c r="DV5" s="13">
        <f>SUM(E5,I5,M5,Q5,U5,Y5,AC5,AG5,AK5,AO5,AS5,AW5,BA5,BE5,BI5,BM5,BQ5,BU5,BY5,CC5,CG5,CK5,CO5,CS5,CW5,DA5,DE5,DI5,DM5,DQ5)</f>
      </c>
      <c r="DW5" s="13">
        <f>SUM(F5,J5,N5,R5,V5,Z5,AD5,AH5,AL5,AP5,AT5,AX5,BB5,BF5,BJ5,BN5,BR5,BV5,BZ5,CD5,CH5,CL5,CP5,CT5,CX5,DB5,DF5,DJ5,DN5,DR5)</f>
      </c>
      <c r="DX5" s="13">
        <f>IF(DT5="","",$DX$2*DT5)</f>
      </c>
      <c r="DY5" s="13">
        <f>DU5-DV5-DW5</f>
      </c>
    </row>
    <row r="8">
      <c r="A8" s="15" t="inlineStr">
        <is>
          <t xml:space="preserve">LEYENDA:</t>
        </is>
      </c>
    </row>
    <row r="9">
      <c r="A9" s="16"/>
      <c r="B9" t="inlineStr">
        <is>
          <t xml:space="preserve">AUSENCIA (SIN MOTIVO)</t>
        </is>
      </c>
    </row>
    <row r="10">
      <c r="A10" s="17"/>
      <c r="B10" t="inlineStr">
        <is>
          <t xml:space="preserve">BAJA MÉDICA</t>
        </is>
      </c>
    </row>
    <row r="11">
      <c r="A11" s="18"/>
      <c r="B11" t="inlineStr">
        <is>
          <t xml:space="preserve">PERMISO RETRIBUIDO</t>
        </is>
      </c>
    </row>
    <row r="12">
      <c r="A12" s="19"/>
      <c r="B12" t="inlineStr">
        <is>
          <t xml:space="preserve">PERMISO NO RETRIBUIDO</t>
        </is>
      </c>
    </row>
    <row r="13">
      <c r="A13" s="20"/>
      <c r="B13" t="inlineStr">
        <is>
          <t xml:space="preserve">VACACIONES</t>
        </is>
      </c>
    </row>
    <row r="14">
      <c r="A14" s="21"/>
      <c r="B14" t="inlineStr">
        <is>
          <t xml:space="preserve">COMPENSACIÓN</t>
        </is>
      </c>
    </row>
    <row r="15">
      <c r="A15" s="22"/>
      <c r="B15" t="inlineStr">
        <is>
          <t xml:space="preserve">COMITÉ</t>
        </is>
      </c>
    </row>
    <row r="16">
      <c r="A16" s="23"/>
      <c r="B16" t="inlineStr">
        <is>
          <t xml:space="preserve">COMPLEMENTARIAS</t>
        </is>
      </c>
    </row>
    <row r="17">
      <c r="A17" s="24"/>
      <c r="B17" t="inlineStr">
        <is>
          <t xml:space="preserve">FORMACIÓN</t>
        </is>
      </c>
    </row>
    <row r="18">
      <c r="A18" s="25"/>
      <c r="B18" t="inlineStr">
        <is>
          <t xml:space="preserve">FORMACIÓN ICEA</t>
        </is>
      </c>
    </row>
    <row r="19">
      <c r="A19" s="26"/>
      <c r="B19" t="inlineStr">
        <is>
          <t xml:space="preserve">HORAS ADMINISTRATIVAS</t>
        </is>
      </c>
    </row>
    <row r="20">
      <c r="A20" s="27"/>
      <c r="B20" t="inlineStr">
        <is>
          <t xml:space="preserve">TELETRABAJO</t>
        </is>
      </c>
    </row>
    <row r="21">
      <c r="A21" s="28"/>
      <c r="B21" t="inlineStr">
        <is>
          <t xml:space="preserve">BAJA DE EMPRESA</t>
        </is>
      </c>
    </row>
    <row r="22">
      <c r="A22" s="29"/>
      <c r="B22" t="inlineStr">
        <is>
          <t xml:space="preserve">FESTIVO</t>
        </is>
      </c>
    </row>
    <row r="23">
      <c r="A23" s="30"/>
      <c r="B23" t="inlineStr">
        <is>
          <t xml:space="preserve">FIN DE SEMANA</t>
        </is>
      </c>
    </row>
  </sheetData>
  <pageMargins left="0.7" right="0.7" top="0.75" bottom="0.75" header="0.3" footer="0.3"/>
</worksheet>
</file>