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UNI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JUNIO</t>
        </is>
      </c>
      <c r="C2" s="3" t="inlineStr">
        <is>
          <t xml:space="preserve">S</t>
        </is>
      </c>
      <c r="D2" s="3">
        <v>1</v>
      </c>
      <c r="E2" s="3"/>
      <c r="F2" s="3"/>
      <c r="G2" s="3" t="inlineStr">
        <is>
          <t xml:space="preserve">D</t>
        </is>
      </c>
      <c r="H2" s="3">
        <v>2</v>
      </c>
      <c r="I2" s="3"/>
      <c r="J2" s="3"/>
      <c r="K2" s="3" t="inlineStr">
        <is>
          <t xml:space="preserve">L</t>
        </is>
      </c>
      <c r="L2" s="3">
        <v>3</v>
      </c>
      <c r="M2" s="3"/>
      <c r="N2" s="3"/>
      <c r="O2" s="3" t="inlineStr">
        <is>
          <t xml:space="preserve">M</t>
        </is>
      </c>
      <c r="P2" s="3">
        <v>4</v>
      </c>
      <c r="Q2" s="3"/>
      <c r="R2" s="3"/>
      <c r="S2" s="3" t="inlineStr">
        <is>
          <t xml:space="preserve">X</t>
        </is>
      </c>
      <c r="T2" s="3">
        <v>5</v>
      </c>
      <c r="U2" s="3"/>
      <c r="V2" s="3"/>
      <c r="W2" s="3" t="inlineStr">
        <is>
          <t xml:space="preserve">J</t>
        </is>
      </c>
      <c r="X2" s="3">
        <v>6</v>
      </c>
      <c r="Y2" s="3"/>
      <c r="Z2" s="3"/>
      <c r="AA2" s="3" t="inlineStr">
        <is>
          <t xml:space="preserve">V</t>
        </is>
      </c>
      <c r="AB2" s="3">
        <v>7</v>
      </c>
      <c r="AC2" s="3"/>
      <c r="AD2" s="3"/>
      <c r="AE2" s="3" t="inlineStr">
        <is>
          <t xml:space="preserve">S</t>
        </is>
      </c>
      <c r="AF2" s="3">
        <v>8</v>
      </c>
      <c r="AG2" s="3"/>
      <c r="AH2" s="3"/>
      <c r="AI2" s="3" t="inlineStr">
        <is>
          <t xml:space="preserve">D</t>
        </is>
      </c>
      <c r="AJ2" s="3">
        <v>9</v>
      </c>
      <c r="AK2" s="3"/>
      <c r="AL2" s="3"/>
      <c r="AM2" s="3" t="inlineStr">
        <is>
          <t xml:space="preserve">L</t>
        </is>
      </c>
      <c r="AN2" s="3">
        <v>10</v>
      </c>
      <c r="AO2" s="3"/>
      <c r="AP2" s="3"/>
      <c r="AQ2" s="3" t="inlineStr">
        <is>
          <t xml:space="preserve">M</t>
        </is>
      </c>
      <c r="AR2" s="3">
        <v>11</v>
      </c>
      <c r="AS2" s="3"/>
      <c r="AT2" s="3"/>
      <c r="AU2" s="3" t="inlineStr">
        <is>
          <t xml:space="preserve">X</t>
        </is>
      </c>
      <c r="AV2" s="3">
        <v>12</v>
      </c>
      <c r="AW2" s="3"/>
      <c r="AX2" s="3"/>
      <c r="AY2" s="3" t="inlineStr">
        <is>
          <t xml:space="preserve">J</t>
        </is>
      </c>
      <c r="AZ2" s="3">
        <v>13</v>
      </c>
      <c r="BA2" s="3"/>
      <c r="BB2" s="3"/>
      <c r="BC2" s="3" t="inlineStr">
        <is>
          <t xml:space="preserve">V</t>
        </is>
      </c>
      <c r="BD2" s="3">
        <v>14</v>
      </c>
      <c r="BE2" s="3"/>
      <c r="BF2" s="3"/>
      <c r="BG2" s="3" t="inlineStr">
        <is>
          <t xml:space="preserve">S</t>
        </is>
      </c>
      <c r="BH2" s="3">
        <v>15</v>
      </c>
      <c r="BI2" s="3"/>
      <c r="BJ2" s="3"/>
      <c r="BK2" s="3" t="inlineStr">
        <is>
          <t xml:space="preserve">D</t>
        </is>
      </c>
      <c r="BL2" s="3">
        <v>16</v>
      </c>
      <c r="BM2" s="3"/>
      <c r="BN2" s="3"/>
      <c r="BO2" s="3" t="inlineStr">
        <is>
          <t xml:space="preserve">L</t>
        </is>
      </c>
      <c r="BP2" s="3">
        <v>17</v>
      </c>
      <c r="BQ2" s="3"/>
      <c r="BR2" s="3"/>
      <c r="BS2" s="3" t="inlineStr">
        <is>
          <t xml:space="preserve">M</t>
        </is>
      </c>
      <c r="BT2" s="3">
        <v>18</v>
      </c>
      <c r="BU2" s="3"/>
      <c r="BV2" s="3"/>
      <c r="BW2" s="3" t="inlineStr">
        <is>
          <t xml:space="preserve">X</t>
        </is>
      </c>
      <c r="BX2" s="3">
        <v>19</v>
      </c>
      <c r="BY2" s="3"/>
      <c r="BZ2" s="3"/>
      <c r="CA2" s="3" t="inlineStr">
        <is>
          <t xml:space="preserve">J</t>
        </is>
      </c>
      <c r="CB2" s="3">
        <v>20</v>
      </c>
      <c r="CC2" s="3"/>
      <c r="CD2" s="3"/>
      <c r="CE2" s="3" t="inlineStr">
        <is>
          <t xml:space="preserve">V</t>
        </is>
      </c>
      <c r="CF2" s="3">
        <v>21</v>
      </c>
      <c r="CG2" s="3"/>
      <c r="CH2" s="3"/>
      <c r="CI2" s="3" t="inlineStr">
        <is>
          <t xml:space="preserve">S</t>
        </is>
      </c>
      <c r="CJ2" s="3">
        <v>22</v>
      </c>
      <c r="CK2" s="3"/>
      <c r="CL2" s="3"/>
      <c r="CM2" s="3" t="inlineStr">
        <is>
          <t xml:space="preserve">D</t>
        </is>
      </c>
      <c r="CN2" s="3">
        <v>23</v>
      </c>
      <c r="CO2" s="3"/>
      <c r="CP2" s="3"/>
      <c r="CQ2" s="3" t="inlineStr">
        <is>
          <t xml:space="preserve">L</t>
        </is>
      </c>
      <c r="CR2" s="3">
        <v>24</v>
      </c>
      <c r="CS2" s="3"/>
      <c r="CT2" s="3"/>
      <c r="CU2" s="3" t="inlineStr">
        <is>
          <t xml:space="preserve">M</t>
        </is>
      </c>
      <c r="CV2" s="3">
        <v>25</v>
      </c>
      <c r="CW2" s="3"/>
      <c r="CX2" s="3"/>
      <c r="CY2" s="3" t="inlineStr">
        <is>
          <t xml:space="preserve">X</t>
        </is>
      </c>
      <c r="CZ2" s="3">
        <v>26</v>
      </c>
      <c r="DA2" s="3"/>
      <c r="DB2" s="3"/>
      <c r="DC2" s="3" t="inlineStr">
        <is>
          <t xml:space="preserve">J</t>
        </is>
      </c>
      <c r="DD2" s="3">
        <v>27</v>
      </c>
      <c r="DE2" s="3"/>
      <c r="DF2" s="3"/>
      <c r="DG2" s="3" t="inlineStr">
        <is>
          <t xml:space="preserve">V</t>
        </is>
      </c>
      <c r="DH2" s="3">
        <v>28</v>
      </c>
      <c r="DI2" s="3"/>
      <c r="DJ2" s="3"/>
      <c r="DK2" s="3" t="inlineStr">
        <is>
          <t xml:space="preserve">S</t>
        </is>
      </c>
      <c r="DL2" s="3">
        <v>29</v>
      </c>
      <c r="DM2" s="3"/>
      <c r="DN2" s="3"/>
      <c r="DO2" s="3" t="inlineStr">
        <is>
          <t xml:space="preserve">D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20</v>
      </c>
    </row>
    <row r="3">
      <c r="B3" s="2" t="inlineStr">
        <is>
          <t xml:space="preserve">CETELEM RETENCIÓN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ESPINOSA MUÑOZ, ANA ISABEL</t>
        </is>
      </c>
      <c r="C4" s="9"/>
      <c r="D4" s="10">
        <f>IF(C4&lt;&gt;"",((RIGHT(C4,5)-LEFT(C4,5)))*24,0)</f>
      </c>
      <c r="E4" s="10"/>
      <c r="F4" s="10"/>
      <c r="G4" s="9"/>
      <c r="H4" s="10">
        <f>IF(G4&lt;&gt;"",((RIGHT(G4,5)-LEFT(G4,5)))*24,0)</f>
      </c>
      <c r="I4" s="10"/>
      <c r="J4" s="10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11"/>
      <c r="AB4" s="12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0"/>
      <c r="AH4" s="10"/>
      <c r="AI4" s="9"/>
      <c r="AJ4" s="10">
        <f>IF(AI4&lt;&gt;"",((RIGHT(AI4,5)-LEFT(AI4,5)))*24,0)</f>
      </c>
      <c r="AK4" s="10"/>
      <c r="AL4" s="10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11"/>
      <c r="BD4" s="12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0"/>
      <c r="BJ4" s="10"/>
      <c r="BK4" s="9"/>
      <c r="BL4" s="10">
        <f>IF(BK4&lt;&gt;"",((RIGHT(BK4,5)-LEFT(BK4,5)))*24,0)</f>
      </c>
      <c r="BM4" s="10"/>
      <c r="BN4" s="10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11"/>
      <c r="CF4" s="12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0"/>
      <c r="CL4" s="10"/>
      <c r="CM4" s="9"/>
      <c r="CN4" s="10">
        <f>IF(CM4&lt;&gt;"",((RIGHT(CM4,5)-LEFT(CM4,5)))*24,0)</f>
      </c>
      <c r="CO4" s="10"/>
      <c r="CP4" s="10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11"/>
      <c r="DH4" s="12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0"/>
      <c r="DN4" s="10"/>
      <c r="DO4" s="9"/>
      <c r="DP4" s="10">
        <f>IF(DO4&lt;&gt;"",((RIGHT(DO4,5)-LEFT(DO4,5)))*24,0)</f>
      </c>
      <c r="DQ4" s="10"/>
      <c r="DR4" s="10"/>
      <c r="DT4" s="13">
        <v>6</v>
      </c>
      <c r="DU4" s="14">
        <f>SUM(D4,H4,L4,P4,T4,X4,AB4,AF4,AJ4,AN4,AR4,AV4,AZ4,BD4,BH4,BL4,BP4,BT4,BX4,CB4,CF4,CJ4,CN4,CR4,CV4,CZ4,DD4,DH4,DL4,DP4)</f>
      </c>
      <c r="DV4" s="13">
        <f>SUM(E4,I4,M4,Q4,U4,Y4,AC4,AG4,AK4,AO4,AS4,AW4,BA4,BE4,BI4,BM4,BQ4,BU4,BY4,CC4,CG4,CK4,CO4,CS4,CW4,DA4,DE4,DI4,DM4,DQ4)</f>
      </c>
      <c r="DW4" s="13">
        <f>SUM(F4,J4,N4,R4,V4,Z4,AD4,AH4,AL4,AP4,AT4,AX4,BB4,BF4,BJ4,BN4,BR4,BV4,BZ4,CD4,CH4,CL4,CP4,CT4,CX4,DB4,DF4,DJ4,DN4,DR4)</f>
      </c>
      <c r="DX4" s="13">
        <f>IF(DT4="","",$DX$2*DT4)</f>
      </c>
      <c r="DY4" s="13">
        <f>DU4-DV4-DW4</f>
      </c>
    </row>
    <row r="5">
      <c r="A5" s="7" t="inlineStr">
        <is>
          <t xml:space="preserve">M</t>
        </is>
      </c>
      <c r="B5" s="8" t="inlineStr">
        <is>
          <t xml:space="preserve">PASCUAL, CAROLINA</t>
        </is>
      </c>
      <c r="C5" s="9"/>
      <c r="D5" s="10">
        <f>IF(C5&lt;&gt;"",((RIGHT(C5,5)-LEFT(C5,5)))*24,0)</f>
      </c>
      <c r="E5" s="10"/>
      <c r="F5" s="10"/>
      <c r="G5" s="9"/>
      <c r="H5" s="10">
        <f>IF(G5&lt;&gt;"",((RIGHT(G5,5)-LEFT(G5,5)))*24,0)</f>
      </c>
      <c r="I5" s="10"/>
      <c r="J5" s="10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11"/>
      <c r="AB5" s="12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0"/>
      <c r="AH5" s="10"/>
      <c r="AI5" s="9"/>
      <c r="AJ5" s="10">
        <f>IF(AI5&lt;&gt;"",((RIGHT(AI5,5)-LEFT(AI5,5)))*24,0)</f>
      </c>
      <c r="AK5" s="10"/>
      <c r="AL5" s="10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11"/>
      <c r="BD5" s="12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0"/>
      <c r="BJ5" s="10"/>
      <c r="BK5" s="9"/>
      <c r="BL5" s="10">
        <f>IF(BK5&lt;&gt;"",((RIGHT(BK5,5)-LEFT(BK5,5)))*24,0)</f>
      </c>
      <c r="BM5" s="10"/>
      <c r="BN5" s="10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11"/>
      <c r="CF5" s="12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0"/>
      <c r="CL5" s="10"/>
      <c r="CM5" s="9"/>
      <c r="CN5" s="10">
        <f>IF(CM5&lt;&gt;"",((RIGHT(CM5,5)-LEFT(CM5,5)))*24,0)</f>
      </c>
      <c r="CO5" s="10"/>
      <c r="CP5" s="10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11"/>
      <c r="DH5" s="12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0"/>
      <c r="DN5" s="10"/>
      <c r="DO5" s="9"/>
      <c r="DP5" s="10">
        <f>IF(DO5&lt;&gt;"",((RIGHT(DO5,5)-LEFT(DO5,5)))*24,0)</f>
      </c>
      <c r="DQ5" s="10"/>
      <c r="DR5" s="10"/>
      <c r="DT5" s="13">
        <v>6</v>
      </c>
      <c r="DU5" s="14">
        <f>SUM(D5,H5,L5,P5,T5,X5,AB5,AF5,AJ5,AN5,AR5,AV5,AZ5,BD5,BH5,BL5,BP5,BT5,BX5,CB5,CF5,CJ5,CN5,CR5,CV5,CZ5,DD5,DH5,DL5,DP5)</f>
      </c>
      <c r="DV5" s="13">
        <f>SUM(E5,I5,M5,Q5,U5,Y5,AC5,AG5,AK5,AO5,AS5,AW5,BA5,BE5,BI5,BM5,BQ5,BU5,BY5,CC5,CG5,CK5,CO5,CS5,CW5,DA5,DE5,DI5,DM5,DQ5)</f>
      </c>
      <c r="DW5" s="13">
        <f>SUM(F5,J5,N5,R5,V5,Z5,AD5,AH5,AL5,AP5,AT5,AX5,BB5,BF5,BJ5,BN5,BR5,BV5,BZ5,CD5,CH5,CL5,CP5,CT5,CX5,DB5,DF5,DJ5,DN5,DR5)</f>
      </c>
      <c r="DX5" s="13">
        <f>IF(DT5="","",$DX$2*DT5)</f>
      </c>
      <c r="DY5" s="13">
        <f>DU5-DV5-DW5</f>
      </c>
    </row>
    <row r="6">
      <c r="A6" s="7" t="inlineStr">
        <is>
          <t xml:space="preserve">M</t>
        </is>
      </c>
      <c r="B6" s="8" t="inlineStr">
        <is>
          <t xml:space="preserve">SALHI CORTES, FATIMA</t>
        </is>
      </c>
      <c r="C6" s="9"/>
      <c r="D6" s="10">
        <f>IF(C6&lt;&gt;"",((RIGHT(C6,5)-LEFT(C6,5)))*24,0)</f>
      </c>
      <c r="E6" s="10"/>
      <c r="F6" s="10"/>
      <c r="G6" s="9"/>
      <c r="H6" s="10">
        <f>IF(G6&lt;&gt;"",((RIGHT(G6,5)-LEFT(G6,5)))*24,0)</f>
      </c>
      <c r="I6" s="10"/>
      <c r="J6" s="10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11"/>
      <c r="AB6" s="12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0"/>
      <c r="AH6" s="10"/>
      <c r="AI6" s="9"/>
      <c r="AJ6" s="10">
        <f>IF(AI6&lt;&gt;"",((RIGHT(AI6,5)-LEFT(AI6,5)))*24,0)</f>
      </c>
      <c r="AK6" s="10"/>
      <c r="AL6" s="10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11"/>
      <c r="BD6" s="12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0"/>
      <c r="BJ6" s="10"/>
      <c r="BK6" s="9"/>
      <c r="BL6" s="10">
        <f>IF(BK6&lt;&gt;"",((RIGHT(BK6,5)-LEFT(BK6,5)))*24,0)</f>
      </c>
      <c r="BM6" s="10"/>
      <c r="BN6" s="10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11"/>
      <c r="CF6" s="12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0"/>
      <c r="CL6" s="10"/>
      <c r="CM6" s="9"/>
      <c r="CN6" s="10">
        <f>IF(CM6&lt;&gt;"",((RIGHT(CM6,5)-LEFT(CM6,5)))*24,0)</f>
      </c>
      <c r="CO6" s="10"/>
      <c r="CP6" s="10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11"/>
      <c r="DH6" s="12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0"/>
      <c r="DN6" s="10"/>
      <c r="DO6" s="9"/>
      <c r="DP6" s="10">
        <f>IF(DO6&lt;&gt;"",((RIGHT(DO6,5)-LEFT(DO6,5)))*24,0)</f>
      </c>
      <c r="DQ6" s="10"/>
      <c r="DR6" s="10"/>
      <c r="DT6" s="13">
        <v>6</v>
      </c>
      <c r="DU6" s="14">
        <f>SUM(D6,H6,L6,P6,T6,X6,AB6,AF6,AJ6,AN6,AR6,AV6,AZ6,BD6,BH6,BL6,BP6,BT6,BX6,CB6,CF6,CJ6,CN6,CR6,CV6,CZ6,DD6,DH6,DL6,DP6)</f>
      </c>
      <c r="DV6" s="13">
        <f>SUM(E6,I6,M6,Q6,U6,Y6,AC6,AG6,AK6,AO6,AS6,AW6,BA6,BE6,BI6,BM6,BQ6,BU6,BY6,CC6,CG6,CK6,CO6,CS6,CW6,DA6,DE6,DI6,DM6,DQ6)</f>
      </c>
      <c r="DW6" s="13">
        <f>SUM(F6,J6,N6,R6,V6,Z6,AD6,AH6,AL6,AP6,AT6,AX6,BB6,BF6,BJ6,BN6,BR6,BV6,BZ6,CD6,CH6,CL6,CP6,CT6,CX6,DB6,DF6,DJ6,DN6,DR6)</f>
      </c>
      <c r="DX6" s="13">
        <f>IF(DT6="","",$DX$2*DT6)</f>
      </c>
      <c r="DY6" s="13">
        <f>DU6-DV6-DW6</f>
      </c>
    </row>
    <row r="7">
      <c r="A7" s="7" t="inlineStr">
        <is>
          <t xml:space="preserve">M</t>
        </is>
      </c>
      <c r="B7" s="8" t="inlineStr">
        <is>
          <t xml:space="preserve">VERDU ORTIZ, FLOR</t>
        </is>
      </c>
      <c r="C7" s="9"/>
      <c r="D7" s="10">
        <f>IF(C7&lt;&gt;"",((RIGHT(C7,5)-LEFT(C7,5)))*24,0)</f>
      </c>
      <c r="E7" s="10"/>
      <c r="F7" s="10"/>
      <c r="G7" s="9"/>
      <c r="H7" s="10">
        <f>IF(G7&lt;&gt;"",((RIGHT(G7,5)-LEFT(G7,5)))*24,0)</f>
      </c>
      <c r="I7" s="10"/>
      <c r="J7" s="10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11"/>
      <c r="AB7" s="12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0"/>
      <c r="AH7" s="10"/>
      <c r="AI7" s="9"/>
      <c r="AJ7" s="10">
        <f>IF(AI7&lt;&gt;"",((RIGHT(AI7,5)-LEFT(AI7,5)))*24,0)</f>
      </c>
      <c r="AK7" s="10"/>
      <c r="AL7" s="10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11"/>
      <c r="BD7" s="12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0"/>
      <c r="BJ7" s="10"/>
      <c r="BK7" s="9"/>
      <c r="BL7" s="10">
        <f>IF(BK7&lt;&gt;"",((RIGHT(BK7,5)-LEFT(BK7,5)))*24,0)</f>
      </c>
      <c r="BM7" s="10"/>
      <c r="BN7" s="10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11"/>
      <c r="CF7" s="12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0"/>
      <c r="CL7" s="10"/>
      <c r="CM7" s="9"/>
      <c r="CN7" s="10">
        <f>IF(CM7&lt;&gt;"",((RIGHT(CM7,5)-LEFT(CM7,5)))*24,0)</f>
      </c>
      <c r="CO7" s="10"/>
      <c r="CP7" s="10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11"/>
      <c r="DH7" s="12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0"/>
      <c r="DN7" s="10"/>
      <c r="DO7" s="9"/>
      <c r="DP7" s="10">
        <f>IF(DO7&lt;&gt;"",((RIGHT(DO7,5)-LEFT(DO7,5)))*24,0)</f>
      </c>
      <c r="DQ7" s="10"/>
      <c r="DR7" s="10"/>
      <c r="DT7" s="13">
        <v>6</v>
      </c>
      <c r="DU7" s="14">
        <f>SUM(D7,H7,L7,P7,T7,X7,AB7,AF7,AJ7,AN7,AR7,AV7,AZ7,BD7,BH7,BL7,BP7,BT7,BX7,CB7,CF7,CJ7,CN7,CR7,CV7,CZ7,DD7,DH7,DL7,DP7)</f>
      </c>
      <c r="DV7" s="13">
        <f>SUM(E7,I7,M7,Q7,U7,Y7,AC7,AG7,AK7,AO7,AS7,AW7,BA7,BE7,BI7,BM7,BQ7,BU7,BY7,CC7,CG7,CK7,CO7,CS7,CW7,DA7,DE7,DI7,DM7,DQ7)</f>
      </c>
      <c r="DW7" s="13">
        <f>SUM(F7,J7,N7,R7,V7,Z7,AD7,AH7,AL7,AP7,AT7,AX7,BB7,BF7,BJ7,BN7,BR7,BV7,BZ7,CD7,CH7,CL7,CP7,CT7,CX7,DB7,DF7,DJ7,DN7,DR7)</f>
      </c>
      <c r="DX7" s="13">
        <f>IF(DT7="","",$DX$2*DT7)</f>
      </c>
      <c r="DY7" s="13">
        <f>DU7-DV7-DW7</f>
      </c>
    </row>
    <row r="8">
      <c r="A8" s="7" t="inlineStr">
        <is>
          <t xml:space="preserve">M</t>
        </is>
      </c>
      <c r="B8" s="8" t="inlineStr">
        <is>
          <t xml:space="preserve">CANOSA POLEO, CRISTINA</t>
        </is>
      </c>
      <c r="C8" s="9"/>
      <c r="D8" s="10">
        <f>IF(C8&lt;&gt;"",((RIGHT(C8,5)-LEFT(C8,5)))*24,0)</f>
      </c>
      <c r="E8" s="10"/>
      <c r="F8" s="10"/>
      <c r="G8" s="9"/>
      <c r="H8" s="10">
        <f>IF(G8&lt;&gt;"",((RIGHT(G8,5)-LEFT(G8,5)))*24,0)</f>
      </c>
      <c r="I8" s="10"/>
      <c r="J8" s="10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11"/>
      <c r="AB8" s="12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0"/>
      <c r="AH8" s="10"/>
      <c r="AI8" s="9"/>
      <c r="AJ8" s="10">
        <f>IF(AI8&lt;&gt;"",((RIGHT(AI8,5)-LEFT(AI8,5)))*24,0)</f>
      </c>
      <c r="AK8" s="10"/>
      <c r="AL8" s="10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11"/>
      <c r="BD8" s="12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0"/>
      <c r="BJ8" s="10"/>
      <c r="BK8" s="9"/>
      <c r="BL8" s="10">
        <f>IF(BK8&lt;&gt;"",((RIGHT(BK8,5)-LEFT(BK8,5)))*24,0)</f>
      </c>
      <c r="BM8" s="10"/>
      <c r="BN8" s="10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11"/>
      <c r="CF8" s="12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0"/>
      <c r="CL8" s="10"/>
      <c r="CM8" s="9"/>
      <c r="CN8" s="10">
        <f>IF(CM8&lt;&gt;"",((RIGHT(CM8,5)-LEFT(CM8,5)))*24,0)</f>
      </c>
      <c r="CO8" s="10"/>
      <c r="CP8" s="10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11"/>
      <c r="DH8" s="12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0"/>
      <c r="DN8" s="10"/>
      <c r="DO8" s="9"/>
      <c r="DP8" s="10">
        <f>IF(DO8&lt;&gt;"",((RIGHT(DO8,5)-LEFT(DO8,5)))*24,0)</f>
      </c>
      <c r="DQ8" s="10"/>
      <c r="DR8" s="10"/>
      <c r="DT8" s="13">
        <v>6</v>
      </c>
      <c r="DU8" s="14">
        <f>SUM(D8,H8,L8,P8,T8,X8,AB8,AF8,AJ8,AN8,AR8,AV8,AZ8,BD8,BH8,BL8,BP8,BT8,BX8,CB8,CF8,CJ8,CN8,CR8,CV8,CZ8,DD8,DH8,DL8,DP8)</f>
      </c>
      <c r="DV8" s="13">
        <f>SUM(E8,I8,M8,Q8,U8,Y8,AC8,AG8,AK8,AO8,AS8,AW8,BA8,BE8,BI8,BM8,BQ8,BU8,BY8,CC8,CG8,CK8,CO8,CS8,CW8,DA8,DE8,DI8,DM8,DQ8)</f>
      </c>
      <c r="DW8" s="13">
        <f>SUM(F8,J8,N8,R8,V8,Z8,AD8,AH8,AL8,AP8,AT8,AX8,BB8,BF8,BJ8,BN8,BR8,BV8,BZ8,CD8,CH8,CL8,CP8,CT8,CX8,DB8,DF8,DJ8,DN8,DR8)</f>
      </c>
      <c r="DX8" s="13">
        <f>IF(DT8="","",$DX$2*DT8)</f>
      </c>
      <c r="DY8" s="13">
        <f>DU8-DV8-DW8</f>
      </c>
    </row>
    <row r="9">
      <c r="A9" s="7" t="inlineStr">
        <is>
          <t xml:space="preserve">M</t>
        </is>
      </c>
      <c r="B9" s="8" t="inlineStr">
        <is>
          <t xml:space="preserve">JIMENEZ CARMEN</t>
        </is>
      </c>
      <c r="C9" s="9"/>
      <c r="D9" s="10">
        <f>IF(C9&lt;&gt;"",((RIGHT(C9,5)-LEFT(C9,5)))*24,0)</f>
      </c>
      <c r="E9" s="10"/>
      <c r="F9" s="10"/>
      <c r="G9" s="9"/>
      <c r="H9" s="10">
        <f>IF(G9&lt;&gt;"",((RIGHT(G9,5)-LEFT(G9,5)))*24,0)</f>
      </c>
      <c r="I9" s="10"/>
      <c r="J9" s="10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11"/>
      <c r="AB9" s="12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0"/>
      <c r="AH9" s="10"/>
      <c r="AI9" s="9"/>
      <c r="AJ9" s="10">
        <f>IF(AI9&lt;&gt;"",((RIGHT(AI9,5)-LEFT(AI9,5)))*24,0)</f>
      </c>
      <c r="AK9" s="10"/>
      <c r="AL9" s="10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11"/>
      <c r="BD9" s="12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0"/>
      <c r="BJ9" s="10"/>
      <c r="BK9" s="9"/>
      <c r="BL9" s="10">
        <f>IF(BK9&lt;&gt;"",((RIGHT(BK9,5)-LEFT(BK9,5)))*24,0)</f>
      </c>
      <c r="BM9" s="10"/>
      <c r="BN9" s="10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11"/>
      <c r="CF9" s="12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0"/>
      <c r="CL9" s="10"/>
      <c r="CM9" s="9"/>
      <c r="CN9" s="10">
        <f>IF(CM9&lt;&gt;"",((RIGHT(CM9,5)-LEFT(CM9,5)))*24,0)</f>
      </c>
      <c r="CO9" s="10"/>
      <c r="CP9" s="10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11"/>
      <c r="DH9" s="12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0"/>
      <c r="DN9" s="10"/>
      <c r="DO9" s="9"/>
      <c r="DP9" s="10">
        <f>IF(DO9&lt;&gt;"",((RIGHT(DO9,5)-LEFT(DO9,5)))*24,0)</f>
      </c>
      <c r="DQ9" s="10"/>
      <c r="DR9" s="10"/>
      <c r="DT9" s="13">
        <v>6</v>
      </c>
      <c r="DU9" s="14">
        <f>SUM(D9,H9,L9,P9,T9,X9,AB9,AF9,AJ9,AN9,AR9,AV9,AZ9,BD9,BH9,BL9,BP9,BT9,BX9,CB9,CF9,CJ9,CN9,CR9,CV9,CZ9,DD9,DH9,DL9,DP9)</f>
      </c>
      <c r="DV9" s="13">
        <f>SUM(E9,I9,M9,Q9,U9,Y9,AC9,AG9,AK9,AO9,AS9,AW9,BA9,BE9,BI9,BM9,BQ9,BU9,BY9,CC9,CG9,CK9,CO9,CS9,CW9,DA9,DE9,DI9,DM9,DQ9)</f>
      </c>
      <c r="DW9" s="13">
        <f>SUM(F9,J9,N9,R9,V9,Z9,AD9,AH9,AL9,AP9,AT9,AX9,BB9,BF9,BJ9,BN9,BR9,BV9,BZ9,CD9,CH9,CL9,CP9,CT9,CX9,DB9,DF9,DJ9,DN9,DR9)</f>
      </c>
      <c r="DX9" s="13">
        <f>IF(DT9="","",$DX$2*DT9)</f>
      </c>
      <c r="DY9" s="13">
        <f>DU9-DV9-DW9</f>
      </c>
    </row>
    <row r="10">
      <c r="A10" s="7" t="inlineStr">
        <is>
          <t xml:space="preserve">M</t>
        </is>
      </c>
      <c r="B10" s="8" t="inlineStr">
        <is>
          <t xml:space="preserve">IZQUIERDO, LORENA</t>
        </is>
      </c>
      <c r="C10" s="9"/>
      <c r="D10" s="10">
        <f>IF(C10&lt;&gt;"",((RIGHT(C10,5)-LEFT(C10,5)))*24,0)</f>
      </c>
      <c r="E10" s="10"/>
      <c r="F10" s="10"/>
      <c r="G10" s="9"/>
      <c r="H10" s="10">
        <f>IF(G10&lt;&gt;"",((RIGHT(G10,5)-LEFT(G10,5)))*24,0)</f>
      </c>
      <c r="I10" s="10"/>
      <c r="J10" s="10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11"/>
      <c r="AB10" s="12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0"/>
      <c r="AH10" s="10"/>
      <c r="AI10" s="9"/>
      <c r="AJ10" s="10">
        <f>IF(AI10&lt;&gt;"",((RIGHT(AI10,5)-LEFT(AI10,5)))*24,0)</f>
      </c>
      <c r="AK10" s="10"/>
      <c r="AL10" s="10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11"/>
      <c r="BD10" s="12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0"/>
      <c r="BJ10" s="10"/>
      <c r="BK10" s="9"/>
      <c r="BL10" s="10">
        <f>IF(BK10&lt;&gt;"",((RIGHT(BK10,5)-LEFT(BK10,5)))*24,0)</f>
      </c>
      <c r="BM10" s="10"/>
      <c r="BN10" s="10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11"/>
      <c r="CF10" s="12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0"/>
      <c r="CL10" s="10"/>
      <c r="CM10" s="9"/>
      <c r="CN10" s="10">
        <f>IF(CM10&lt;&gt;"",((RIGHT(CM10,5)-LEFT(CM10,5)))*24,0)</f>
      </c>
      <c r="CO10" s="10"/>
      <c r="CP10" s="10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11"/>
      <c r="DH10" s="12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0"/>
      <c r="DN10" s="10"/>
      <c r="DO10" s="9"/>
      <c r="DP10" s="10">
        <f>IF(DO10&lt;&gt;"",((RIGHT(DO10,5)-LEFT(DO10,5)))*24,0)</f>
      </c>
      <c r="DQ10" s="10"/>
      <c r="DR10" s="10"/>
      <c r="DT10" s="13">
        <v>6</v>
      </c>
      <c r="DU10" s="14">
        <f>SUM(D10,H10,L10,P10,T10,X10,AB10,AF10,AJ10,AN10,AR10,AV10,AZ10,BD10,BH10,BL10,BP10,BT10,BX10,CB10,CF10,CJ10,CN10,CR10,CV10,CZ10,DD10,DH10,DL10,DP10)</f>
      </c>
      <c r="DV10" s="13">
        <f>SUM(E10,I10,M10,Q10,U10,Y10,AC10,AG10,AK10,AO10,AS10,AW10,BA10,BE10,BI10,BM10,BQ10,BU10,BY10,CC10,CG10,CK10,CO10,CS10,CW10,DA10,DE10,DI10,DM10,DQ10)</f>
      </c>
      <c r="DW10" s="13">
        <f>SUM(F10,J10,N10,R10,V10,Z10,AD10,AH10,AL10,AP10,AT10,AX10,BB10,BF10,BJ10,BN10,BR10,BV10,BZ10,CD10,CH10,CL10,CP10,CT10,CX10,DB10,DF10,DJ10,DN10,DR10)</f>
      </c>
      <c r="DX10" s="13">
        <f>IF(DT10="","",$DX$2*DT10)</f>
      </c>
      <c r="DY10" s="13">
        <f>DU10-DV10-DW10</f>
      </c>
    </row>
    <row r="11">
      <c r="A11" s="7" t="inlineStr">
        <is>
          <t xml:space="preserve">M</t>
        </is>
      </c>
      <c r="B11" s="8" t="inlineStr">
        <is>
          <t xml:space="preserve">MEJÍA GALLO, SALOMÉ</t>
        </is>
      </c>
      <c r="C11" s="9"/>
      <c r="D11" s="10">
        <f>IF(C11&lt;&gt;"",((RIGHT(C11,5)-LEFT(C11,5)))*24,0)</f>
      </c>
      <c r="E11" s="10"/>
      <c r="F11" s="10"/>
      <c r="G11" s="9"/>
      <c r="H11" s="10">
        <f>IF(G11&lt;&gt;"",((RIGHT(G11,5)-LEFT(G11,5)))*24,0)</f>
      </c>
      <c r="I11" s="10"/>
      <c r="J11" s="10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11"/>
      <c r="AB11" s="12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0"/>
      <c r="AH11" s="10"/>
      <c r="AI11" s="9"/>
      <c r="AJ11" s="10">
        <f>IF(AI11&lt;&gt;"",((RIGHT(AI11,5)-LEFT(AI11,5)))*24,0)</f>
      </c>
      <c r="AK11" s="10"/>
      <c r="AL11" s="10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11"/>
      <c r="BD11" s="12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0"/>
      <c r="BJ11" s="10"/>
      <c r="BK11" s="9"/>
      <c r="BL11" s="10">
        <f>IF(BK11&lt;&gt;"",((RIGHT(BK11,5)-LEFT(BK11,5)))*24,0)</f>
      </c>
      <c r="BM11" s="10"/>
      <c r="BN11" s="10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11"/>
      <c r="CF11" s="12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0"/>
      <c r="CL11" s="10"/>
      <c r="CM11" s="9"/>
      <c r="CN11" s="10">
        <f>IF(CM11&lt;&gt;"",((RIGHT(CM11,5)-LEFT(CM11,5)))*24,0)</f>
      </c>
      <c r="CO11" s="10"/>
      <c r="CP11" s="10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11"/>
      <c r="DH11" s="12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0"/>
      <c r="DN11" s="10"/>
      <c r="DO11" s="9"/>
      <c r="DP11" s="10">
        <f>IF(DO11&lt;&gt;"",((RIGHT(DO11,5)-LEFT(DO11,5)))*24,0)</f>
      </c>
      <c r="DQ11" s="10"/>
      <c r="DR11" s="10"/>
      <c r="DT11" s="13">
        <v>6</v>
      </c>
      <c r="DU11" s="14">
        <f>SUM(D11,H11,L11,P11,T11,X11,AB11,AF11,AJ11,AN11,AR11,AV11,AZ11,BD11,BH11,BL11,BP11,BT11,BX11,CB11,CF11,CJ11,CN11,CR11,CV11,CZ11,DD11,DH11,DL11,DP11)</f>
      </c>
      <c r="DV11" s="13">
        <f>SUM(E11,I11,M11,Q11,U11,Y11,AC11,AG11,AK11,AO11,AS11,AW11,BA11,BE11,BI11,BM11,BQ11,BU11,BY11,CC11,CG11,CK11,CO11,CS11,CW11,DA11,DE11,DI11,DM11,DQ11)</f>
      </c>
      <c r="DW11" s="13">
        <f>SUM(F11,J11,N11,R11,V11,Z11,AD11,AH11,AL11,AP11,AT11,AX11,BB11,BF11,BJ11,BN11,BR11,BV11,BZ11,CD11,CH11,CL11,CP11,CT11,CX11,DB11,DF11,DJ11,DN11,DR11)</f>
      </c>
      <c r="DX11" s="13">
        <f>IF(DT11="","",$DX$2*DT11)</f>
      </c>
      <c r="DY11" s="13">
        <f>DU11-DV11-DW11</f>
      </c>
    </row>
    <row r="12">
      <c r="A12" s="7" t="inlineStr">
        <is>
          <t xml:space="preserve">M</t>
        </is>
      </c>
      <c r="B12" s="8" t="inlineStr">
        <is>
          <t xml:space="preserve">DIAZ GARCIA, KAROL DANIELA</t>
        </is>
      </c>
      <c r="C12" s="9"/>
      <c r="D12" s="10">
        <f>IF(C12&lt;&gt;"",((RIGHT(C12,5)-LEFT(C12,5)))*24,0)</f>
      </c>
      <c r="E12" s="10"/>
      <c r="F12" s="10"/>
      <c r="G12" s="9"/>
      <c r="H12" s="10">
        <f>IF(G12&lt;&gt;"",((RIGHT(G12,5)-LEFT(G12,5)))*24,0)</f>
      </c>
      <c r="I12" s="10"/>
      <c r="J12" s="10"/>
      <c r="K12" s="11"/>
      <c r="L12" s="12">
        <f>IF(K12&lt;&gt;"",((RIGHT(K12,5)-LEFT(K12,5)))*24,0)</f>
      </c>
      <c r="M12" s="13"/>
      <c r="N12" s="13"/>
      <c r="O12" s="11"/>
      <c r="P12" s="12">
        <f>IF(O12&lt;&gt;"",((RIGHT(O12,5)-LEFT(O12,5)))*24,0)</f>
      </c>
      <c r="Q12" s="13"/>
      <c r="R12" s="13"/>
      <c r="S12" s="11"/>
      <c r="T12" s="12">
        <f>IF(S12&lt;&gt;"",((RIGHT(S12,5)-LEFT(S12,5)))*24,0)</f>
      </c>
      <c r="U12" s="13"/>
      <c r="V12" s="13"/>
      <c r="W12" s="11"/>
      <c r="X12" s="12">
        <f>IF(W12&lt;&gt;"",((RIGHT(W12,5)-LEFT(W12,5)))*24,0)</f>
      </c>
      <c r="Y12" s="13"/>
      <c r="Z12" s="13"/>
      <c r="AA12" s="11"/>
      <c r="AB12" s="12">
        <f>IF(AA12&lt;&gt;"",((RIGHT(AA12,5)-LEFT(AA12,5)))*24,0)</f>
      </c>
      <c r="AC12" s="13"/>
      <c r="AD12" s="13"/>
      <c r="AE12" s="9"/>
      <c r="AF12" s="10">
        <f>IF(AE12&lt;&gt;"",((RIGHT(AE12,5)-LEFT(AE12,5)))*24,0)</f>
      </c>
      <c r="AG12" s="10"/>
      <c r="AH12" s="10"/>
      <c r="AI12" s="9"/>
      <c r="AJ12" s="10">
        <f>IF(AI12&lt;&gt;"",((RIGHT(AI12,5)-LEFT(AI12,5)))*24,0)</f>
      </c>
      <c r="AK12" s="10"/>
      <c r="AL12" s="10"/>
      <c r="AM12" s="11"/>
      <c r="AN12" s="12">
        <f>IF(AM12&lt;&gt;"",((RIGHT(AM12,5)-LEFT(AM12,5)))*24,0)</f>
      </c>
      <c r="AO12" s="13"/>
      <c r="AP12" s="13"/>
      <c r="AQ12" s="11"/>
      <c r="AR12" s="12">
        <f>IF(AQ12&lt;&gt;"",((RIGHT(AQ12,5)-LEFT(AQ12,5)))*24,0)</f>
      </c>
      <c r="AS12" s="13"/>
      <c r="AT12" s="13"/>
      <c r="AU12" s="11"/>
      <c r="AV12" s="12">
        <f>IF(AU12&lt;&gt;"",((RIGHT(AU12,5)-LEFT(AU12,5)))*24,0)</f>
      </c>
      <c r="AW12" s="13"/>
      <c r="AX12" s="13"/>
      <c r="AY12" s="11"/>
      <c r="AZ12" s="12">
        <f>IF(AY12&lt;&gt;"",((RIGHT(AY12,5)-LEFT(AY12,5)))*24,0)</f>
      </c>
      <c r="BA12" s="13"/>
      <c r="BB12" s="13"/>
      <c r="BC12" s="11"/>
      <c r="BD12" s="12">
        <f>IF(BC12&lt;&gt;"",((RIGHT(BC12,5)-LEFT(BC12,5)))*24,0)</f>
      </c>
      <c r="BE12" s="13"/>
      <c r="BF12" s="13"/>
      <c r="BG12" s="9"/>
      <c r="BH12" s="10">
        <f>IF(BG12&lt;&gt;"",((RIGHT(BG12,5)-LEFT(BG12,5)))*24,0)</f>
      </c>
      <c r="BI12" s="10"/>
      <c r="BJ12" s="10"/>
      <c r="BK12" s="9"/>
      <c r="BL12" s="10">
        <f>IF(BK12&lt;&gt;"",((RIGHT(BK12,5)-LEFT(BK12,5)))*24,0)</f>
      </c>
      <c r="BM12" s="10"/>
      <c r="BN12" s="10"/>
      <c r="BO12" s="11"/>
      <c r="BP12" s="12">
        <f>IF(BO12&lt;&gt;"",((RIGHT(BO12,5)-LEFT(BO12,5)))*24,0)</f>
      </c>
      <c r="BQ12" s="13"/>
      <c r="BR12" s="13"/>
      <c r="BS12" s="11"/>
      <c r="BT12" s="12">
        <f>IF(BS12&lt;&gt;"",((RIGHT(BS12,5)-LEFT(BS12,5)))*24,0)</f>
      </c>
      <c r="BU12" s="13"/>
      <c r="BV12" s="13"/>
      <c r="BW12" s="11"/>
      <c r="BX12" s="12">
        <f>IF(BW12&lt;&gt;"",((RIGHT(BW12,5)-LEFT(BW12,5)))*24,0)</f>
      </c>
      <c r="BY12" s="13"/>
      <c r="BZ12" s="13"/>
      <c r="CA12" s="11"/>
      <c r="CB12" s="12">
        <f>IF(CA12&lt;&gt;"",((RIGHT(CA12,5)-LEFT(CA12,5)))*24,0)</f>
      </c>
      <c r="CC12" s="13"/>
      <c r="CD12" s="13"/>
      <c r="CE12" s="11"/>
      <c r="CF12" s="12">
        <f>IF(CE12&lt;&gt;"",((RIGHT(CE12,5)-LEFT(CE12,5)))*24,0)</f>
      </c>
      <c r="CG12" s="13"/>
      <c r="CH12" s="13"/>
      <c r="CI12" s="9"/>
      <c r="CJ12" s="10">
        <f>IF(CI12&lt;&gt;"",((RIGHT(CI12,5)-LEFT(CI12,5)))*24,0)</f>
      </c>
      <c r="CK12" s="10"/>
      <c r="CL12" s="10"/>
      <c r="CM12" s="9"/>
      <c r="CN12" s="10">
        <f>IF(CM12&lt;&gt;"",((RIGHT(CM12,5)-LEFT(CM12,5)))*24,0)</f>
      </c>
      <c r="CO12" s="10"/>
      <c r="CP12" s="10"/>
      <c r="CQ12" s="11"/>
      <c r="CR12" s="12">
        <f>IF(CQ12&lt;&gt;"",((RIGHT(CQ12,5)-LEFT(CQ12,5)))*24,0)</f>
      </c>
      <c r="CS12" s="13"/>
      <c r="CT12" s="13"/>
      <c r="CU12" s="11"/>
      <c r="CV12" s="12">
        <f>IF(CU12&lt;&gt;"",((RIGHT(CU12,5)-LEFT(CU12,5)))*24,0)</f>
      </c>
      <c r="CW12" s="13"/>
      <c r="CX12" s="13"/>
      <c r="CY12" s="11"/>
      <c r="CZ12" s="12">
        <f>IF(CY12&lt;&gt;"",((RIGHT(CY12,5)-LEFT(CY12,5)))*24,0)</f>
      </c>
      <c r="DA12" s="13"/>
      <c r="DB12" s="13"/>
      <c r="DC12" s="11"/>
      <c r="DD12" s="12">
        <f>IF(DC12&lt;&gt;"",((RIGHT(DC12,5)-LEFT(DC12,5)))*24,0)</f>
      </c>
      <c r="DE12" s="13"/>
      <c r="DF12" s="13"/>
      <c r="DG12" s="11"/>
      <c r="DH12" s="12">
        <f>IF(DG12&lt;&gt;"",((RIGHT(DG12,5)-LEFT(DG12,5)))*24,0)</f>
      </c>
      <c r="DI12" s="13"/>
      <c r="DJ12" s="13"/>
      <c r="DK12" s="9"/>
      <c r="DL12" s="10">
        <f>IF(DK12&lt;&gt;"",((RIGHT(DK12,5)-LEFT(DK12,5)))*24,0)</f>
      </c>
      <c r="DM12" s="10"/>
      <c r="DN12" s="10"/>
      <c r="DO12" s="9"/>
      <c r="DP12" s="10">
        <f>IF(DO12&lt;&gt;"",((RIGHT(DO12,5)-LEFT(DO12,5)))*24,0)</f>
      </c>
      <c r="DQ12" s="10"/>
      <c r="DR12" s="10"/>
      <c r="DT12" s="13">
        <v>6</v>
      </c>
      <c r="DU12" s="14">
        <f>SUM(D12,H12,L12,P12,T12,X12,AB12,AF12,AJ12,AN12,AR12,AV12,AZ12,BD12,BH12,BL12,BP12,BT12,BX12,CB12,CF12,CJ12,CN12,CR12,CV12,CZ12,DD12,DH12,DL12,DP12)</f>
      </c>
      <c r="DV12" s="13">
        <f>SUM(E12,I12,M12,Q12,U12,Y12,AC12,AG12,AK12,AO12,AS12,AW12,BA12,BE12,BI12,BM12,BQ12,BU12,BY12,CC12,CG12,CK12,CO12,CS12,CW12,DA12,DE12,DI12,DM12,DQ12)</f>
      </c>
      <c r="DW12" s="13">
        <f>SUM(F12,J12,N12,R12,V12,Z12,AD12,AH12,AL12,AP12,AT12,AX12,BB12,BF12,BJ12,BN12,BR12,BV12,BZ12,CD12,CH12,CL12,CP12,CT12,CX12,DB12,DF12,DJ12,DN12,DR12)</f>
      </c>
      <c r="DX12" s="13">
        <f>IF(DT12="","",$DX$2*DT12)</f>
      </c>
      <c r="DY12" s="13">
        <f>DU12-DV12-DW12</f>
      </c>
    </row>
    <row r="13">
      <c r="A13" s="7" t="inlineStr">
        <is>
          <t xml:space="preserve">T</t>
        </is>
      </c>
      <c r="B13" s="8" t="inlineStr">
        <is>
          <t xml:space="preserve">AGUDELO CESAR AUGUSTO</t>
        </is>
      </c>
      <c r="C13" s="9"/>
      <c r="D13" s="10">
        <f>IF(C13&lt;&gt;"",((RIGHT(C13,5)-LEFT(C13,5)))*24,0)</f>
      </c>
      <c r="E13" s="10"/>
      <c r="F13" s="10"/>
      <c r="G13" s="9"/>
      <c r="H13" s="10">
        <f>IF(G13&lt;&gt;"",((RIGHT(G13,5)-LEFT(G13,5)))*24,0)</f>
      </c>
      <c r="I13" s="10"/>
      <c r="J13" s="10"/>
      <c r="K13" s="11"/>
      <c r="L13" s="12">
        <f>IF(K13&lt;&gt;"",((RIGHT(K13,5)-LEFT(K13,5)))*24,0)</f>
      </c>
      <c r="M13" s="13"/>
      <c r="N13" s="13"/>
      <c r="O13" s="11"/>
      <c r="P13" s="12">
        <f>IF(O13&lt;&gt;"",((RIGHT(O13,5)-LEFT(O13,5)))*24,0)</f>
      </c>
      <c r="Q13" s="13"/>
      <c r="R13" s="13"/>
      <c r="S13" s="11"/>
      <c r="T13" s="12">
        <f>IF(S13&lt;&gt;"",((RIGHT(S13,5)-LEFT(S13,5)))*24,0)</f>
      </c>
      <c r="U13" s="13"/>
      <c r="V13" s="13"/>
      <c r="W13" s="11"/>
      <c r="X13" s="12">
        <f>IF(W13&lt;&gt;"",((RIGHT(W13,5)-LEFT(W13,5)))*24,0)</f>
      </c>
      <c r="Y13" s="13"/>
      <c r="Z13" s="13"/>
      <c r="AA13" s="11"/>
      <c r="AB13" s="12">
        <f>IF(AA13&lt;&gt;"",((RIGHT(AA13,5)-LEFT(AA13,5)))*24,0)</f>
      </c>
      <c r="AC13" s="13"/>
      <c r="AD13" s="13"/>
      <c r="AE13" s="9"/>
      <c r="AF13" s="10">
        <f>IF(AE13&lt;&gt;"",((RIGHT(AE13,5)-LEFT(AE13,5)))*24,0)</f>
      </c>
      <c r="AG13" s="10"/>
      <c r="AH13" s="10"/>
      <c r="AI13" s="9"/>
      <c r="AJ13" s="10">
        <f>IF(AI13&lt;&gt;"",((RIGHT(AI13,5)-LEFT(AI13,5)))*24,0)</f>
      </c>
      <c r="AK13" s="10"/>
      <c r="AL13" s="10"/>
      <c r="AM13" s="11"/>
      <c r="AN13" s="12">
        <f>IF(AM13&lt;&gt;"",((RIGHT(AM13,5)-LEFT(AM13,5)))*24,0)</f>
      </c>
      <c r="AO13" s="13"/>
      <c r="AP13" s="13"/>
      <c r="AQ13" s="11"/>
      <c r="AR13" s="12">
        <f>IF(AQ13&lt;&gt;"",((RIGHT(AQ13,5)-LEFT(AQ13,5)))*24,0)</f>
      </c>
      <c r="AS13" s="13"/>
      <c r="AT13" s="13"/>
      <c r="AU13" s="11"/>
      <c r="AV13" s="12">
        <f>IF(AU13&lt;&gt;"",((RIGHT(AU13,5)-LEFT(AU13,5)))*24,0)</f>
      </c>
      <c r="AW13" s="13"/>
      <c r="AX13" s="13"/>
      <c r="AY13" s="11"/>
      <c r="AZ13" s="12">
        <f>IF(AY13&lt;&gt;"",((RIGHT(AY13,5)-LEFT(AY13,5)))*24,0)</f>
      </c>
      <c r="BA13" s="13"/>
      <c r="BB13" s="13"/>
      <c r="BC13" s="11"/>
      <c r="BD13" s="12">
        <f>IF(BC13&lt;&gt;"",((RIGHT(BC13,5)-LEFT(BC13,5)))*24,0)</f>
      </c>
      <c r="BE13" s="13"/>
      <c r="BF13" s="13"/>
      <c r="BG13" s="9"/>
      <c r="BH13" s="10">
        <f>IF(BG13&lt;&gt;"",((RIGHT(BG13,5)-LEFT(BG13,5)))*24,0)</f>
      </c>
      <c r="BI13" s="10"/>
      <c r="BJ13" s="10"/>
      <c r="BK13" s="9"/>
      <c r="BL13" s="10">
        <f>IF(BK13&lt;&gt;"",((RIGHT(BK13,5)-LEFT(BK13,5)))*24,0)</f>
      </c>
      <c r="BM13" s="10"/>
      <c r="BN13" s="10"/>
      <c r="BO13" s="11"/>
      <c r="BP13" s="12">
        <f>IF(BO13&lt;&gt;"",((RIGHT(BO13,5)-LEFT(BO13,5)))*24,0)</f>
      </c>
      <c r="BQ13" s="13"/>
      <c r="BR13" s="13"/>
      <c r="BS13" s="11"/>
      <c r="BT13" s="12">
        <f>IF(BS13&lt;&gt;"",((RIGHT(BS13,5)-LEFT(BS13,5)))*24,0)</f>
      </c>
      <c r="BU13" s="13"/>
      <c r="BV13" s="13"/>
      <c r="BW13" s="11"/>
      <c r="BX13" s="12">
        <f>IF(BW13&lt;&gt;"",((RIGHT(BW13,5)-LEFT(BW13,5)))*24,0)</f>
      </c>
      <c r="BY13" s="13"/>
      <c r="BZ13" s="13"/>
      <c r="CA13" s="11"/>
      <c r="CB13" s="12">
        <f>IF(CA13&lt;&gt;"",((RIGHT(CA13,5)-LEFT(CA13,5)))*24,0)</f>
      </c>
      <c r="CC13" s="13"/>
      <c r="CD13" s="13"/>
      <c r="CE13" s="11"/>
      <c r="CF13" s="12">
        <f>IF(CE13&lt;&gt;"",((RIGHT(CE13,5)-LEFT(CE13,5)))*24,0)</f>
      </c>
      <c r="CG13" s="13"/>
      <c r="CH13" s="13"/>
      <c r="CI13" s="9"/>
      <c r="CJ13" s="10">
        <f>IF(CI13&lt;&gt;"",((RIGHT(CI13,5)-LEFT(CI13,5)))*24,0)</f>
      </c>
      <c r="CK13" s="10"/>
      <c r="CL13" s="10"/>
      <c r="CM13" s="9"/>
      <c r="CN13" s="10">
        <f>IF(CM13&lt;&gt;"",((RIGHT(CM13,5)-LEFT(CM13,5)))*24,0)</f>
      </c>
      <c r="CO13" s="10"/>
      <c r="CP13" s="10"/>
      <c r="CQ13" s="11"/>
      <c r="CR13" s="12">
        <f>IF(CQ13&lt;&gt;"",((RIGHT(CQ13,5)-LEFT(CQ13,5)))*24,0)</f>
      </c>
      <c r="CS13" s="13"/>
      <c r="CT13" s="13"/>
      <c r="CU13" s="11"/>
      <c r="CV13" s="12">
        <f>IF(CU13&lt;&gt;"",((RIGHT(CU13,5)-LEFT(CU13,5)))*24,0)</f>
      </c>
      <c r="CW13" s="13"/>
      <c r="CX13" s="13"/>
      <c r="CY13" s="11"/>
      <c r="CZ13" s="12">
        <f>IF(CY13&lt;&gt;"",((RIGHT(CY13,5)-LEFT(CY13,5)))*24,0)</f>
      </c>
      <c r="DA13" s="13"/>
      <c r="DB13" s="13"/>
      <c r="DC13" s="11"/>
      <c r="DD13" s="12">
        <f>IF(DC13&lt;&gt;"",((RIGHT(DC13,5)-LEFT(DC13,5)))*24,0)</f>
      </c>
      <c r="DE13" s="13"/>
      <c r="DF13" s="13"/>
      <c r="DG13" s="11"/>
      <c r="DH13" s="12">
        <f>IF(DG13&lt;&gt;"",((RIGHT(DG13,5)-LEFT(DG13,5)))*24,0)</f>
      </c>
      <c r="DI13" s="13"/>
      <c r="DJ13" s="13"/>
      <c r="DK13" s="9"/>
      <c r="DL13" s="10">
        <f>IF(DK13&lt;&gt;"",((RIGHT(DK13,5)-LEFT(DK13,5)))*24,0)</f>
      </c>
      <c r="DM13" s="10"/>
      <c r="DN13" s="10"/>
      <c r="DO13" s="9"/>
      <c r="DP13" s="10">
        <f>IF(DO13&lt;&gt;"",((RIGHT(DO13,5)-LEFT(DO13,5)))*24,0)</f>
      </c>
      <c r="DQ13" s="10"/>
      <c r="DR13" s="10"/>
      <c r="DT13" s="13">
        <v>6</v>
      </c>
      <c r="DU13" s="14">
        <f>SUM(D13,H13,L13,P13,T13,X13,AB13,AF13,AJ13,AN13,AR13,AV13,AZ13,BD13,BH13,BL13,BP13,BT13,BX13,CB13,CF13,CJ13,CN13,CR13,CV13,CZ13,DD13,DH13,DL13,DP13)</f>
      </c>
      <c r="DV13" s="13">
        <f>SUM(E13,I13,M13,Q13,U13,Y13,AC13,AG13,AK13,AO13,AS13,AW13,BA13,BE13,BI13,BM13,BQ13,BU13,BY13,CC13,CG13,CK13,CO13,CS13,CW13,DA13,DE13,DI13,DM13,DQ13)</f>
      </c>
      <c r="DW13" s="13">
        <f>SUM(F13,J13,N13,R13,V13,Z13,AD13,AH13,AL13,AP13,AT13,AX13,BB13,BF13,BJ13,BN13,BR13,BV13,BZ13,CD13,CH13,CL13,CP13,CT13,CX13,DB13,DF13,DJ13,DN13,DR13)</f>
      </c>
      <c r="DX13" s="13">
        <f>IF(DT13="","",$DX$2*DT13)</f>
      </c>
      <c r="DY13" s="13">
        <f>DU13-DV13-DW13</f>
      </c>
    </row>
    <row r="14">
      <c r="A14" s="7" t="inlineStr">
        <is>
          <t xml:space="preserve">T</t>
        </is>
      </c>
      <c r="B14" s="8" t="inlineStr">
        <is>
          <t xml:space="preserve">RODRIGUEZ MERO, KIMBERLY BEATRIZ</t>
        </is>
      </c>
      <c r="C14" s="9"/>
      <c r="D14" s="10">
        <f>IF(C14&lt;&gt;"",((RIGHT(C14,5)-LEFT(C14,5)))*24,0)</f>
      </c>
      <c r="E14" s="10"/>
      <c r="F14" s="10"/>
      <c r="G14" s="9"/>
      <c r="H14" s="10">
        <f>IF(G14&lt;&gt;"",((RIGHT(G14,5)-LEFT(G14,5)))*24,0)</f>
      </c>
      <c r="I14" s="10"/>
      <c r="J14" s="10"/>
      <c r="K14" s="11"/>
      <c r="L14" s="12">
        <f>IF(K14&lt;&gt;"",((RIGHT(K14,5)-LEFT(K14,5)))*24,0)</f>
      </c>
      <c r="M14" s="13"/>
      <c r="N14" s="13"/>
      <c r="O14" s="11"/>
      <c r="P14" s="12">
        <f>IF(O14&lt;&gt;"",((RIGHT(O14,5)-LEFT(O14,5)))*24,0)</f>
      </c>
      <c r="Q14" s="13"/>
      <c r="R14" s="13"/>
      <c r="S14" s="11"/>
      <c r="T14" s="12">
        <f>IF(S14&lt;&gt;"",((RIGHT(S14,5)-LEFT(S14,5)))*24,0)</f>
      </c>
      <c r="U14" s="13"/>
      <c r="V14" s="13"/>
      <c r="W14" s="11"/>
      <c r="X14" s="12">
        <f>IF(W14&lt;&gt;"",((RIGHT(W14,5)-LEFT(W14,5)))*24,0)</f>
      </c>
      <c r="Y14" s="13"/>
      <c r="Z14" s="13"/>
      <c r="AA14" s="11"/>
      <c r="AB14" s="12">
        <f>IF(AA14&lt;&gt;"",((RIGHT(AA14,5)-LEFT(AA14,5)))*24,0)</f>
      </c>
      <c r="AC14" s="13"/>
      <c r="AD14" s="13"/>
      <c r="AE14" s="9"/>
      <c r="AF14" s="10">
        <f>IF(AE14&lt;&gt;"",((RIGHT(AE14,5)-LEFT(AE14,5)))*24,0)</f>
      </c>
      <c r="AG14" s="10"/>
      <c r="AH14" s="10"/>
      <c r="AI14" s="9"/>
      <c r="AJ14" s="10">
        <f>IF(AI14&lt;&gt;"",((RIGHT(AI14,5)-LEFT(AI14,5)))*24,0)</f>
      </c>
      <c r="AK14" s="10"/>
      <c r="AL14" s="10"/>
      <c r="AM14" s="11"/>
      <c r="AN14" s="12">
        <f>IF(AM14&lt;&gt;"",((RIGHT(AM14,5)-LEFT(AM14,5)))*24,0)</f>
      </c>
      <c r="AO14" s="13"/>
      <c r="AP14" s="13"/>
      <c r="AQ14" s="11"/>
      <c r="AR14" s="12">
        <f>IF(AQ14&lt;&gt;"",((RIGHT(AQ14,5)-LEFT(AQ14,5)))*24,0)</f>
      </c>
      <c r="AS14" s="13"/>
      <c r="AT14" s="13"/>
      <c r="AU14" s="11"/>
      <c r="AV14" s="12">
        <f>IF(AU14&lt;&gt;"",((RIGHT(AU14,5)-LEFT(AU14,5)))*24,0)</f>
      </c>
      <c r="AW14" s="13"/>
      <c r="AX14" s="13"/>
      <c r="AY14" s="11"/>
      <c r="AZ14" s="12">
        <f>IF(AY14&lt;&gt;"",((RIGHT(AY14,5)-LEFT(AY14,5)))*24,0)</f>
      </c>
      <c r="BA14" s="13"/>
      <c r="BB14" s="13"/>
      <c r="BC14" s="11"/>
      <c r="BD14" s="12">
        <f>IF(BC14&lt;&gt;"",((RIGHT(BC14,5)-LEFT(BC14,5)))*24,0)</f>
      </c>
      <c r="BE14" s="13"/>
      <c r="BF14" s="13"/>
      <c r="BG14" s="9"/>
      <c r="BH14" s="10">
        <f>IF(BG14&lt;&gt;"",((RIGHT(BG14,5)-LEFT(BG14,5)))*24,0)</f>
      </c>
      <c r="BI14" s="10"/>
      <c r="BJ14" s="10"/>
      <c r="BK14" s="9"/>
      <c r="BL14" s="10">
        <f>IF(BK14&lt;&gt;"",((RIGHT(BK14,5)-LEFT(BK14,5)))*24,0)</f>
      </c>
      <c r="BM14" s="10"/>
      <c r="BN14" s="10"/>
      <c r="BO14" s="11"/>
      <c r="BP14" s="12">
        <f>IF(BO14&lt;&gt;"",((RIGHT(BO14,5)-LEFT(BO14,5)))*24,0)</f>
      </c>
      <c r="BQ14" s="13"/>
      <c r="BR14" s="13"/>
      <c r="BS14" s="11"/>
      <c r="BT14" s="12">
        <f>IF(BS14&lt;&gt;"",((RIGHT(BS14,5)-LEFT(BS14,5)))*24,0)</f>
      </c>
      <c r="BU14" s="13"/>
      <c r="BV14" s="13"/>
      <c r="BW14" s="11"/>
      <c r="BX14" s="12">
        <f>IF(BW14&lt;&gt;"",((RIGHT(BW14,5)-LEFT(BW14,5)))*24,0)</f>
      </c>
      <c r="BY14" s="13"/>
      <c r="BZ14" s="13"/>
      <c r="CA14" s="11"/>
      <c r="CB14" s="12">
        <f>IF(CA14&lt;&gt;"",((RIGHT(CA14,5)-LEFT(CA14,5)))*24,0)</f>
      </c>
      <c r="CC14" s="13"/>
      <c r="CD14" s="13"/>
      <c r="CE14" s="11"/>
      <c r="CF14" s="12">
        <f>IF(CE14&lt;&gt;"",((RIGHT(CE14,5)-LEFT(CE14,5)))*24,0)</f>
      </c>
      <c r="CG14" s="13"/>
      <c r="CH14" s="13"/>
      <c r="CI14" s="9"/>
      <c r="CJ14" s="10">
        <f>IF(CI14&lt;&gt;"",((RIGHT(CI14,5)-LEFT(CI14,5)))*24,0)</f>
      </c>
      <c r="CK14" s="10"/>
      <c r="CL14" s="10"/>
      <c r="CM14" s="9"/>
      <c r="CN14" s="10">
        <f>IF(CM14&lt;&gt;"",((RIGHT(CM14,5)-LEFT(CM14,5)))*24,0)</f>
      </c>
      <c r="CO14" s="10"/>
      <c r="CP14" s="10"/>
      <c r="CQ14" s="11"/>
      <c r="CR14" s="12">
        <f>IF(CQ14&lt;&gt;"",((RIGHT(CQ14,5)-LEFT(CQ14,5)))*24,0)</f>
      </c>
      <c r="CS14" s="13"/>
      <c r="CT14" s="13"/>
      <c r="CU14" s="11"/>
      <c r="CV14" s="12">
        <f>IF(CU14&lt;&gt;"",((RIGHT(CU14,5)-LEFT(CU14,5)))*24,0)</f>
      </c>
      <c r="CW14" s="13"/>
      <c r="CX14" s="13"/>
      <c r="CY14" s="11"/>
      <c r="CZ14" s="12">
        <f>IF(CY14&lt;&gt;"",((RIGHT(CY14,5)-LEFT(CY14,5)))*24,0)</f>
      </c>
      <c r="DA14" s="13"/>
      <c r="DB14" s="13"/>
      <c r="DC14" s="11"/>
      <c r="DD14" s="12">
        <f>IF(DC14&lt;&gt;"",((RIGHT(DC14,5)-LEFT(DC14,5)))*24,0)</f>
      </c>
      <c r="DE14" s="13"/>
      <c r="DF14" s="13"/>
      <c r="DG14" s="11"/>
      <c r="DH14" s="12">
        <f>IF(DG14&lt;&gt;"",((RIGHT(DG14,5)-LEFT(DG14,5)))*24,0)</f>
      </c>
      <c r="DI14" s="13"/>
      <c r="DJ14" s="13"/>
      <c r="DK14" s="9"/>
      <c r="DL14" s="10">
        <f>IF(DK14&lt;&gt;"",((RIGHT(DK14,5)-LEFT(DK14,5)))*24,0)</f>
      </c>
      <c r="DM14" s="10"/>
      <c r="DN14" s="10"/>
      <c r="DO14" s="9"/>
      <c r="DP14" s="10">
        <f>IF(DO14&lt;&gt;"",((RIGHT(DO14,5)-LEFT(DO14,5)))*24,0)</f>
      </c>
      <c r="DQ14" s="10"/>
      <c r="DR14" s="10"/>
      <c r="DT14" s="13"/>
      <c r="DU14" s="14">
        <f>SUM(D14,H14,L14,P14,T14,X14,AB14,AF14,AJ14,AN14,AR14,AV14,AZ14,BD14,BH14,BL14,BP14,BT14,BX14,CB14,CF14,CJ14,CN14,CR14,CV14,CZ14,DD14,DH14,DL14,DP14)</f>
      </c>
      <c r="DV14" s="13">
        <f>SUM(E14,I14,M14,Q14,U14,Y14,AC14,AG14,AK14,AO14,AS14,AW14,BA14,BE14,BI14,BM14,BQ14,BU14,BY14,CC14,CG14,CK14,CO14,CS14,CW14,DA14,DE14,DI14,DM14,DQ14)</f>
      </c>
      <c r="DW14" s="13">
        <f>SUM(F14,J14,N14,R14,V14,Z14,AD14,AH14,AL14,AP14,AT14,AX14,BB14,BF14,BJ14,BN14,BR14,BV14,BZ14,CD14,CH14,CL14,CP14,CT14,CX14,DB14,DF14,DJ14,DN14,DR14)</f>
      </c>
      <c r="DX14" s="13">
        <f>IF(DT14="","",$DX$2*DT14)</f>
      </c>
      <c r="DY14" s="13">
        <f>DU14-DV14-DW14</f>
      </c>
    </row>
    <row r="15">
      <c r="A15" s="7" t="inlineStr">
        <is>
          <t xml:space="preserve">T</t>
        </is>
      </c>
      <c r="B15" s="8" t="inlineStr">
        <is>
          <t xml:space="preserve">MARTINEZ PÁEZ, INGRID TATIANA</t>
        </is>
      </c>
      <c r="C15" s="9"/>
      <c r="D15" s="10">
        <f>IF(C15&lt;&gt;"",((RIGHT(C15,5)-LEFT(C15,5)))*24,0)</f>
      </c>
      <c r="E15" s="10"/>
      <c r="F15" s="10"/>
      <c r="G15" s="9"/>
      <c r="H15" s="10">
        <f>IF(G15&lt;&gt;"",((RIGHT(G15,5)-LEFT(G15,5)))*24,0)</f>
      </c>
      <c r="I15" s="10"/>
      <c r="J15" s="10"/>
      <c r="K15" s="11"/>
      <c r="L15" s="12">
        <f>IF(K15&lt;&gt;"",((RIGHT(K15,5)-LEFT(K15,5)))*24,0)</f>
      </c>
      <c r="M15" s="13"/>
      <c r="N15" s="13"/>
      <c r="O15" s="11"/>
      <c r="P15" s="12">
        <f>IF(O15&lt;&gt;"",((RIGHT(O15,5)-LEFT(O15,5)))*24,0)</f>
      </c>
      <c r="Q15" s="13"/>
      <c r="R15" s="13"/>
      <c r="S15" s="11"/>
      <c r="T15" s="12">
        <f>IF(S15&lt;&gt;"",((RIGHT(S15,5)-LEFT(S15,5)))*24,0)</f>
      </c>
      <c r="U15" s="13"/>
      <c r="V15" s="13"/>
      <c r="W15" s="11"/>
      <c r="X15" s="12">
        <f>IF(W15&lt;&gt;"",((RIGHT(W15,5)-LEFT(W15,5)))*24,0)</f>
      </c>
      <c r="Y15" s="13"/>
      <c r="Z15" s="13"/>
      <c r="AA15" s="11"/>
      <c r="AB15" s="12">
        <f>IF(AA15&lt;&gt;"",((RIGHT(AA15,5)-LEFT(AA15,5)))*24,0)</f>
      </c>
      <c r="AC15" s="13"/>
      <c r="AD15" s="13"/>
      <c r="AE15" s="9"/>
      <c r="AF15" s="10">
        <f>IF(AE15&lt;&gt;"",((RIGHT(AE15,5)-LEFT(AE15,5)))*24,0)</f>
      </c>
      <c r="AG15" s="10"/>
      <c r="AH15" s="10"/>
      <c r="AI15" s="9"/>
      <c r="AJ15" s="10">
        <f>IF(AI15&lt;&gt;"",((RIGHT(AI15,5)-LEFT(AI15,5)))*24,0)</f>
      </c>
      <c r="AK15" s="10"/>
      <c r="AL15" s="10"/>
      <c r="AM15" s="11"/>
      <c r="AN15" s="12">
        <f>IF(AM15&lt;&gt;"",((RIGHT(AM15,5)-LEFT(AM15,5)))*24,0)</f>
      </c>
      <c r="AO15" s="13"/>
      <c r="AP15" s="13"/>
      <c r="AQ15" s="11"/>
      <c r="AR15" s="12">
        <f>IF(AQ15&lt;&gt;"",((RIGHT(AQ15,5)-LEFT(AQ15,5)))*24,0)</f>
      </c>
      <c r="AS15" s="13"/>
      <c r="AT15" s="13"/>
      <c r="AU15" s="11"/>
      <c r="AV15" s="12">
        <f>IF(AU15&lt;&gt;"",((RIGHT(AU15,5)-LEFT(AU15,5)))*24,0)</f>
      </c>
      <c r="AW15" s="13"/>
      <c r="AX15" s="13"/>
      <c r="AY15" s="11"/>
      <c r="AZ15" s="12">
        <f>IF(AY15&lt;&gt;"",((RIGHT(AY15,5)-LEFT(AY15,5)))*24,0)</f>
      </c>
      <c r="BA15" s="13"/>
      <c r="BB15" s="13"/>
      <c r="BC15" s="11"/>
      <c r="BD15" s="12">
        <f>IF(BC15&lt;&gt;"",((RIGHT(BC15,5)-LEFT(BC15,5)))*24,0)</f>
      </c>
      <c r="BE15" s="13"/>
      <c r="BF15" s="13"/>
      <c r="BG15" s="9"/>
      <c r="BH15" s="10">
        <f>IF(BG15&lt;&gt;"",((RIGHT(BG15,5)-LEFT(BG15,5)))*24,0)</f>
      </c>
      <c r="BI15" s="10"/>
      <c r="BJ15" s="10"/>
      <c r="BK15" s="9"/>
      <c r="BL15" s="10">
        <f>IF(BK15&lt;&gt;"",((RIGHT(BK15,5)-LEFT(BK15,5)))*24,0)</f>
      </c>
      <c r="BM15" s="10"/>
      <c r="BN15" s="10"/>
      <c r="BO15" s="11"/>
      <c r="BP15" s="12">
        <f>IF(BO15&lt;&gt;"",((RIGHT(BO15,5)-LEFT(BO15,5)))*24,0)</f>
      </c>
      <c r="BQ15" s="13"/>
      <c r="BR15" s="13"/>
      <c r="BS15" s="11"/>
      <c r="BT15" s="12">
        <f>IF(BS15&lt;&gt;"",((RIGHT(BS15,5)-LEFT(BS15,5)))*24,0)</f>
      </c>
      <c r="BU15" s="13"/>
      <c r="BV15" s="13"/>
      <c r="BW15" s="11"/>
      <c r="BX15" s="12">
        <f>IF(BW15&lt;&gt;"",((RIGHT(BW15,5)-LEFT(BW15,5)))*24,0)</f>
      </c>
      <c r="BY15" s="13"/>
      <c r="BZ15" s="13"/>
      <c r="CA15" s="11"/>
      <c r="CB15" s="12">
        <f>IF(CA15&lt;&gt;"",((RIGHT(CA15,5)-LEFT(CA15,5)))*24,0)</f>
      </c>
      <c r="CC15" s="13"/>
      <c r="CD15" s="13"/>
      <c r="CE15" s="11"/>
      <c r="CF15" s="12">
        <f>IF(CE15&lt;&gt;"",((RIGHT(CE15,5)-LEFT(CE15,5)))*24,0)</f>
      </c>
      <c r="CG15" s="13"/>
      <c r="CH15" s="13"/>
      <c r="CI15" s="9"/>
      <c r="CJ15" s="10">
        <f>IF(CI15&lt;&gt;"",((RIGHT(CI15,5)-LEFT(CI15,5)))*24,0)</f>
      </c>
      <c r="CK15" s="10"/>
      <c r="CL15" s="10"/>
      <c r="CM15" s="9"/>
      <c r="CN15" s="10">
        <f>IF(CM15&lt;&gt;"",((RIGHT(CM15,5)-LEFT(CM15,5)))*24,0)</f>
      </c>
      <c r="CO15" s="10"/>
      <c r="CP15" s="10"/>
      <c r="CQ15" s="11"/>
      <c r="CR15" s="12">
        <f>IF(CQ15&lt;&gt;"",((RIGHT(CQ15,5)-LEFT(CQ15,5)))*24,0)</f>
      </c>
      <c r="CS15" s="13"/>
      <c r="CT15" s="13"/>
      <c r="CU15" s="11"/>
      <c r="CV15" s="12">
        <f>IF(CU15&lt;&gt;"",((RIGHT(CU15,5)-LEFT(CU15,5)))*24,0)</f>
      </c>
      <c r="CW15" s="13"/>
      <c r="CX15" s="13"/>
      <c r="CY15" s="11"/>
      <c r="CZ15" s="12">
        <f>IF(CY15&lt;&gt;"",((RIGHT(CY15,5)-LEFT(CY15,5)))*24,0)</f>
      </c>
      <c r="DA15" s="13"/>
      <c r="DB15" s="13"/>
      <c r="DC15" s="11"/>
      <c r="DD15" s="12">
        <f>IF(DC15&lt;&gt;"",((RIGHT(DC15,5)-LEFT(DC15,5)))*24,0)</f>
      </c>
      <c r="DE15" s="13"/>
      <c r="DF15" s="13"/>
      <c r="DG15" s="11"/>
      <c r="DH15" s="12">
        <f>IF(DG15&lt;&gt;"",((RIGHT(DG15,5)-LEFT(DG15,5)))*24,0)</f>
      </c>
      <c r="DI15" s="13"/>
      <c r="DJ15" s="13"/>
      <c r="DK15" s="9"/>
      <c r="DL15" s="10">
        <f>IF(DK15&lt;&gt;"",((RIGHT(DK15,5)-LEFT(DK15,5)))*24,0)</f>
      </c>
      <c r="DM15" s="10"/>
      <c r="DN15" s="10"/>
      <c r="DO15" s="9"/>
      <c r="DP15" s="10">
        <f>IF(DO15&lt;&gt;"",((RIGHT(DO15,5)-LEFT(DO15,5)))*24,0)</f>
      </c>
      <c r="DQ15" s="10"/>
      <c r="DR15" s="10"/>
      <c r="DT15" s="13">
        <v>6</v>
      </c>
      <c r="DU15" s="14">
        <f>SUM(D15,H15,L15,P15,T15,X15,AB15,AF15,AJ15,AN15,AR15,AV15,AZ15,BD15,BH15,BL15,BP15,BT15,BX15,CB15,CF15,CJ15,CN15,CR15,CV15,CZ15,DD15,DH15,DL15,DP15)</f>
      </c>
      <c r="DV15" s="13">
        <f>SUM(E15,I15,M15,Q15,U15,Y15,AC15,AG15,AK15,AO15,AS15,AW15,BA15,BE15,BI15,BM15,BQ15,BU15,BY15,CC15,CG15,CK15,CO15,CS15,CW15,DA15,DE15,DI15,DM15,DQ15)</f>
      </c>
      <c r="DW15" s="13">
        <f>SUM(F15,J15,N15,R15,V15,Z15,AD15,AH15,AL15,AP15,AT15,AX15,BB15,BF15,BJ15,BN15,BR15,BV15,BZ15,CD15,CH15,CL15,CP15,CT15,CX15,DB15,DF15,DJ15,DN15,DR15)</f>
      </c>
      <c r="DX15" s="13">
        <f>IF(DT15="","",$DX$2*DT15)</f>
      </c>
      <c r="DY15" s="13">
        <f>DU15-DV15-DW15</f>
      </c>
    </row>
    <row r="16">
      <c r="A16" s="7" t="inlineStr">
        <is>
          <t xml:space="preserve">T</t>
        </is>
      </c>
      <c r="B16" s="8" t="inlineStr">
        <is>
          <t xml:space="preserve">VIERA AGUIRRE OLARY</t>
        </is>
      </c>
      <c r="C16" s="9"/>
      <c r="D16" s="10">
        <f>IF(C16&lt;&gt;"",((RIGHT(C16,5)-LEFT(C16,5)))*24,0)</f>
      </c>
      <c r="E16" s="10"/>
      <c r="F16" s="10"/>
      <c r="G16" s="9"/>
      <c r="H16" s="10">
        <f>IF(G16&lt;&gt;"",((RIGHT(G16,5)-LEFT(G16,5)))*24,0)</f>
      </c>
      <c r="I16" s="10"/>
      <c r="J16" s="10"/>
      <c r="K16" s="11"/>
      <c r="L16" s="12">
        <f>IF(K16&lt;&gt;"",((RIGHT(K16,5)-LEFT(K16,5)))*24,0)</f>
      </c>
      <c r="M16" s="13"/>
      <c r="N16" s="13"/>
      <c r="O16" s="11"/>
      <c r="P16" s="12">
        <f>IF(O16&lt;&gt;"",((RIGHT(O16,5)-LEFT(O16,5)))*24,0)</f>
      </c>
      <c r="Q16" s="13"/>
      <c r="R16" s="13"/>
      <c r="S16" s="11"/>
      <c r="T16" s="12">
        <f>IF(S16&lt;&gt;"",((RIGHT(S16,5)-LEFT(S16,5)))*24,0)</f>
      </c>
      <c r="U16" s="13"/>
      <c r="V16" s="13"/>
      <c r="W16" s="11"/>
      <c r="X16" s="12">
        <f>IF(W16&lt;&gt;"",((RIGHT(W16,5)-LEFT(W16,5)))*24,0)</f>
      </c>
      <c r="Y16" s="13"/>
      <c r="Z16" s="13"/>
      <c r="AA16" s="11"/>
      <c r="AB16" s="12">
        <f>IF(AA16&lt;&gt;"",((RIGHT(AA16,5)-LEFT(AA16,5)))*24,0)</f>
      </c>
      <c r="AC16" s="13"/>
      <c r="AD16" s="13"/>
      <c r="AE16" s="9"/>
      <c r="AF16" s="10">
        <f>IF(AE16&lt;&gt;"",((RIGHT(AE16,5)-LEFT(AE16,5)))*24,0)</f>
      </c>
      <c r="AG16" s="10"/>
      <c r="AH16" s="10"/>
      <c r="AI16" s="9"/>
      <c r="AJ16" s="10">
        <f>IF(AI16&lt;&gt;"",((RIGHT(AI16,5)-LEFT(AI16,5)))*24,0)</f>
      </c>
      <c r="AK16" s="10"/>
      <c r="AL16" s="10"/>
      <c r="AM16" s="11"/>
      <c r="AN16" s="12">
        <f>IF(AM16&lt;&gt;"",((RIGHT(AM16,5)-LEFT(AM16,5)))*24,0)</f>
      </c>
      <c r="AO16" s="13"/>
      <c r="AP16" s="13"/>
      <c r="AQ16" s="11"/>
      <c r="AR16" s="12">
        <f>IF(AQ16&lt;&gt;"",((RIGHT(AQ16,5)-LEFT(AQ16,5)))*24,0)</f>
      </c>
      <c r="AS16" s="13"/>
      <c r="AT16" s="13"/>
      <c r="AU16" s="11"/>
      <c r="AV16" s="12">
        <f>IF(AU16&lt;&gt;"",((RIGHT(AU16,5)-LEFT(AU16,5)))*24,0)</f>
      </c>
      <c r="AW16" s="13"/>
      <c r="AX16" s="13"/>
      <c r="AY16" s="11"/>
      <c r="AZ16" s="12">
        <f>IF(AY16&lt;&gt;"",((RIGHT(AY16,5)-LEFT(AY16,5)))*24,0)</f>
      </c>
      <c r="BA16" s="13"/>
      <c r="BB16" s="13"/>
      <c r="BC16" s="11"/>
      <c r="BD16" s="12">
        <f>IF(BC16&lt;&gt;"",((RIGHT(BC16,5)-LEFT(BC16,5)))*24,0)</f>
      </c>
      <c r="BE16" s="13"/>
      <c r="BF16" s="13"/>
      <c r="BG16" s="9"/>
      <c r="BH16" s="10">
        <f>IF(BG16&lt;&gt;"",((RIGHT(BG16,5)-LEFT(BG16,5)))*24,0)</f>
      </c>
      <c r="BI16" s="10"/>
      <c r="BJ16" s="10"/>
      <c r="BK16" s="9"/>
      <c r="BL16" s="10">
        <f>IF(BK16&lt;&gt;"",((RIGHT(BK16,5)-LEFT(BK16,5)))*24,0)</f>
      </c>
      <c r="BM16" s="10"/>
      <c r="BN16" s="10"/>
      <c r="BO16" s="11"/>
      <c r="BP16" s="12">
        <f>IF(BO16&lt;&gt;"",((RIGHT(BO16,5)-LEFT(BO16,5)))*24,0)</f>
      </c>
      <c r="BQ16" s="13"/>
      <c r="BR16" s="13"/>
      <c r="BS16" s="11"/>
      <c r="BT16" s="12">
        <f>IF(BS16&lt;&gt;"",((RIGHT(BS16,5)-LEFT(BS16,5)))*24,0)</f>
      </c>
      <c r="BU16" s="13"/>
      <c r="BV16" s="13"/>
      <c r="BW16" s="11"/>
      <c r="BX16" s="12">
        <f>IF(BW16&lt;&gt;"",((RIGHT(BW16,5)-LEFT(BW16,5)))*24,0)</f>
      </c>
      <c r="BY16" s="13"/>
      <c r="BZ16" s="13"/>
      <c r="CA16" s="11"/>
      <c r="CB16" s="12">
        <f>IF(CA16&lt;&gt;"",((RIGHT(CA16,5)-LEFT(CA16,5)))*24,0)</f>
      </c>
      <c r="CC16" s="13"/>
      <c r="CD16" s="13"/>
      <c r="CE16" s="11"/>
      <c r="CF16" s="12">
        <f>IF(CE16&lt;&gt;"",((RIGHT(CE16,5)-LEFT(CE16,5)))*24,0)</f>
      </c>
      <c r="CG16" s="13"/>
      <c r="CH16" s="13"/>
      <c r="CI16" s="9"/>
      <c r="CJ16" s="10">
        <f>IF(CI16&lt;&gt;"",((RIGHT(CI16,5)-LEFT(CI16,5)))*24,0)</f>
      </c>
      <c r="CK16" s="10"/>
      <c r="CL16" s="10"/>
      <c r="CM16" s="9"/>
      <c r="CN16" s="10">
        <f>IF(CM16&lt;&gt;"",((RIGHT(CM16,5)-LEFT(CM16,5)))*24,0)</f>
      </c>
      <c r="CO16" s="10"/>
      <c r="CP16" s="10"/>
      <c r="CQ16" s="11"/>
      <c r="CR16" s="12">
        <f>IF(CQ16&lt;&gt;"",((RIGHT(CQ16,5)-LEFT(CQ16,5)))*24,0)</f>
      </c>
      <c r="CS16" s="13"/>
      <c r="CT16" s="13"/>
      <c r="CU16" s="11"/>
      <c r="CV16" s="12">
        <f>IF(CU16&lt;&gt;"",((RIGHT(CU16,5)-LEFT(CU16,5)))*24,0)</f>
      </c>
      <c r="CW16" s="13"/>
      <c r="CX16" s="13"/>
      <c r="CY16" s="11"/>
      <c r="CZ16" s="12">
        <f>IF(CY16&lt;&gt;"",((RIGHT(CY16,5)-LEFT(CY16,5)))*24,0)</f>
      </c>
      <c r="DA16" s="13"/>
      <c r="DB16" s="13"/>
      <c r="DC16" s="11"/>
      <c r="DD16" s="12">
        <f>IF(DC16&lt;&gt;"",((RIGHT(DC16,5)-LEFT(DC16,5)))*24,0)</f>
      </c>
      <c r="DE16" s="13"/>
      <c r="DF16" s="13"/>
      <c r="DG16" s="11"/>
      <c r="DH16" s="12">
        <f>IF(DG16&lt;&gt;"",((RIGHT(DG16,5)-LEFT(DG16,5)))*24,0)</f>
      </c>
      <c r="DI16" s="13"/>
      <c r="DJ16" s="13"/>
      <c r="DK16" s="9"/>
      <c r="DL16" s="10">
        <f>IF(DK16&lt;&gt;"",((RIGHT(DK16,5)-LEFT(DK16,5)))*24,0)</f>
      </c>
      <c r="DM16" s="10"/>
      <c r="DN16" s="10"/>
      <c r="DO16" s="9"/>
      <c r="DP16" s="10">
        <f>IF(DO16&lt;&gt;"",((RIGHT(DO16,5)-LEFT(DO16,5)))*24,0)</f>
      </c>
      <c r="DQ16" s="10"/>
      <c r="DR16" s="10"/>
      <c r="DT16" s="13">
        <v>6</v>
      </c>
      <c r="DU16" s="14">
        <f>SUM(D16,H16,L16,P16,T16,X16,AB16,AF16,AJ16,AN16,AR16,AV16,AZ16,BD16,BH16,BL16,BP16,BT16,BX16,CB16,CF16,CJ16,CN16,CR16,CV16,CZ16,DD16,DH16,DL16,DP16)</f>
      </c>
      <c r="DV16" s="13">
        <f>SUM(E16,I16,M16,Q16,U16,Y16,AC16,AG16,AK16,AO16,AS16,AW16,BA16,BE16,BI16,BM16,BQ16,BU16,BY16,CC16,CG16,CK16,CO16,CS16,CW16,DA16,DE16,DI16,DM16,DQ16)</f>
      </c>
      <c r="DW16" s="13">
        <f>SUM(F16,J16,N16,R16,V16,Z16,AD16,AH16,AL16,AP16,AT16,AX16,BB16,BF16,BJ16,BN16,BR16,BV16,BZ16,CD16,CH16,CL16,CP16,CT16,CX16,DB16,DF16,DJ16,DN16,DR16)</f>
      </c>
      <c r="DX16" s="13">
        <f>IF(DT16="","",$DX$2*DT16)</f>
      </c>
      <c r="DY16" s="13">
        <f>DU16-DV16-DW16</f>
      </c>
    </row>
    <row r="17">
      <c r="A17" s="7" t="inlineStr">
        <is>
          <t xml:space="preserve">T</t>
        </is>
      </c>
      <c r="B17" s="8" t="inlineStr">
        <is>
          <t xml:space="preserve">APAZA SERRANO ALISON EVELYN</t>
        </is>
      </c>
      <c r="C17" s="9"/>
      <c r="D17" s="10">
        <f>IF(C17&lt;&gt;"",((RIGHT(C17,5)-LEFT(C17,5)))*24,0)</f>
      </c>
      <c r="E17" s="10"/>
      <c r="F17" s="10"/>
      <c r="G17" s="9"/>
      <c r="H17" s="10">
        <f>IF(G17&lt;&gt;"",((RIGHT(G17,5)-LEFT(G17,5)))*24,0)</f>
      </c>
      <c r="I17" s="10"/>
      <c r="J17" s="10"/>
      <c r="K17" s="11"/>
      <c r="L17" s="12">
        <f>IF(K17&lt;&gt;"",((RIGHT(K17,5)-LEFT(K17,5)))*24,0)</f>
      </c>
      <c r="M17" s="13"/>
      <c r="N17" s="13"/>
      <c r="O17" s="11"/>
      <c r="P17" s="12">
        <f>IF(O17&lt;&gt;"",((RIGHT(O17,5)-LEFT(O17,5)))*24,0)</f>
      </c>
      <c r="Q17" s="13"/>
      <c r="R17" s="13"/>
      <c r="S17" s="11"/>
      <c r="T17" s="12">
        <f>IF(S17&lt;&gt;"",((RIGHT(S17,5)-LEFT(S17,5)))*24,0)</f>
      </c>
      <c r="U17" s="13"/>
      <c r="V17" s="13"/>
      <c r="W17" s="11"/>
      <c r="X17" s="12">
        <f>IF(W17&lt;&gt;"",((RIGHT(W17,5)-LEFT(W17,5)))*24,0)</f>
      </c>
      <c r="Y17" s="13"/>
      <c r="Z17" s="13"/>
      <c r="AA17" s="11"/>
      <c r="AB17" s="12">
        <f>IF(AA17&lt;&gt;"",((RIGHT(AA17,5)-LEFT(AA17,5)))*24,0)</f>
      </c>
      <c r="AC17" s="13"/>
      <c r="AD17" s="13"/>
      <c r="AE17" s="9"/>
      <c r="AF17" s="10">
        <f>IF(AE17&lt;&gt;"",((RIGHT(AE17,5)-LEFT(AE17,5)))*24,0)</f>
      </c>
      <c r="AG17" s="10"/>
      <c r="AH17" s="10"/>
      <c r="AI17" s="9"/>
      <c r="AJ17" s="10">
        <f>IF(AI17&lt;&gt;"",((RIGHT(AI17,5)-LEFT(AI17,5)))*24,0)</f>
      </c>
      <c r="AK17" s="10"/>
      <c r="AL17" s="10"/>
      <c r="AM17" s="11"/>
      <c r="AN17" s="12">
        <f>IF(AM17&lt;&gt;"",((RIGHT(AM17,5)-LEFT(AM17,5)))*24,0)</f>
      </c>
      <c r="AO17" s="13"/>
      <c r="AP17" s="13"/>
      <c r="AQ17" s="11"/>
      <c r="AR17" s="12">
        <f>IF(AQ17&lt;&gt;"",((RIGHT(AQ17,5)-LEFT(AQ17,5)))*24,0)</f>
      </c>
      <c r="AS17" s="13"/>
      <c r="AT17" s="13"/>
      <c r="AU17" s="11"/>
      <c r="AV17" s="12">
        <f>IF(AU17&lt;&gt;"",((RIGHT(AU17,5)-LEFT(AU17,5)))*24,0)</f>
      </c>
      <c r="AW17" s="13"/>
      <c r="AX17" s="13"/>
      <c r="AY17" s="11"/>
      <c r="AZ17" s="12">
        <f>IF(AY17&lt;&gt;"",((RIGHT(AY17,5)-LEFT(AY17,5)))*24,0)</f>
      </c>
      <c r="BA17" s="13"/>
      <c r="BB17" s="13"/>
      <c r="BC17" s="11"/>
      <c r="BD17" s="12">
        <f>IF(BC17&lt;&gt;"",((RIGHT(BC17,5)-LEFT(BC17,5)))*24,0)</f>
      </c>
      <c r="BE17" s="13"/>
      <c r="BF17" s="13"/>
      <c r="BG17" s="9"/>
      <c r="BH17" s="10">
        <f>IF(BG17&lt;&gt;"",((RIGHT(BG17,5)-LEFT(BG17,5)))*24,0)</f>
      </c>
      <c r="BI17" s="10"/>
      <c r="BJ17" s="10"/>
      <c r="BK17" s="9"/>
      <c r="BL17" s="10">
        <f>IF(BK17&lt;&gt;"",((RIGHT(BK17,5)-LEFT(BK17,5)))*24,0)</f>
      </c>
      <c r="BM17" s="10"/>
      <c r="BN17" s="10"/>
      <c r="BO17" s="11"/>
      <c r="BP17" s="12">
        <f>IF(BO17&lt;&gt;"",((RIGHT(BO17,5)-LEFT(BO17,5)))*24,0)</f>
      </c>
      <c r="BQ17" s="13"/>
      <c r="BR17" s="13"/>
      <c r="BS17" s="11"/>
      <c r="BT17" s="12">
        <f>IF(BS17&lt;&gt;"",((RIGHT(BS17,5)-LEFT(BS17,5)))*24,0)</f>
      </c>
      <c r="BU17" s="13"/>
      <c r="BV17" s="13"/>
      <c r="BW17" s="11"/>
      <c r="BX17" s="12">
        <f>IF(BW17&lt;&gt;"",((RIGHT(BW17,5)-LEFT(BW17,5)))*24,0)</f>
      </c>
      <c r="BY17" s="13"/>
      <c r="BZ17" s="13"/>
      <c r="CA17" s="11"/>
      <c r="CB17" s="12">
        <f>IF(CA17&lt;&gt;"",((RIGHT(CA17,5)-LEFT(CA17,5)))*24,0)</f>
      </c>
      <c r="CC17" s="13"/>
      <c r="CD17" s="13"/>
      <c r="CE17" s="11"/>
      <c r="CF17" s="12">
        <f>IF(CE17&lt;&gt;"",((RIGHT(CE17,5)-LEFT(CE17,5)))*24,0)</f>
      </c>
      <c r="CG17" s="13"/>
      <c r="CH17" s="13"/>
      <c r="CI17" s="9"/>
      <c r="CJ17" s="10">
        <f>IF(CI17&lt;&gt;"",((RIGHT(CI17,5)-LEFT(CI17,5)))*24,0)</f>
      </c>
      <c r="CK17" s="10"/>
      <c r="CL17" s="10"/>
      <c r="CM17" s="9"/>
      <c r="CN17" s="10">
        <f>IF(CM17&lt;&gt;"",((RIGHT(CM17,5)-LEFT(CM17,5)))*24,0)</f>
      </c>
      <c r="CO17" s="10"/>
      <c r="CP17" s="10"/>
      <c r="CQ17" s="11"/>
      <c r="CR17" s="12">
        <f>IF(CQ17&lt;&gt;"",((RIGHT(CQ17,5)-LEFT(CQ17,5)))*24,0)</f>
      </c>
      <c r="CS17" s="13"/>
      <c r="CT17" s="13"/>
      <c r="CU17" s="11"/>
      <c r="CV17" s="12">
        <f>IF(CU17&lt;&gt;"",((RIGHT(CU17,5)-LEFT(CU17,5)))*24,0)</f>
      </c>
      <c r="CW17" s="13"/>
      <c r="CX17" s="13"/>
      <c r="CY17" s="11"/>
      <c r="CZ17" s="12">
        <f>IF(CY17&lt;&gt;"",((RIGHT(CY17,5)-LEFT(CY17,5)))*24,0)</f>
      </c>
      <c r="DA17" s="13"/>
      <c r="DB17" s="13"/>
      <c r="DC17" s="11"/>
      <c r="DD17" s="12">
        <f>IF(DC17&lt;&gt;"",((RIGHT(DC17,5)-LEFT(DC17,5)))*24,0)</f>
      </c>
      <c r="DE17" s="13"/>
      <c r="DF17" s="13"/>
      <c r="DG17" s="11"/>
      <c r="DH17" s="12">
        <f>IF(DG17&lt;&gt;"",((RIGHT(DG17,5)-LEFT(DG17,5)))*24,0)</f>
      </c>
      <c r="DI17" s="13"/>
      <c r="DJ17" s="13"/>
      <c r="DK17" s="9"/>
      <c r="DL17" s="10">
        <f>IF(DK17&lt;&gt;"",((RIGHT(DK17,5)-LEFT(DK17,5)))*24,0)</f>
      </c>
      <c r="DM17" s="10"/>
      <c r="DN17" s="10"/>
      <c r="DO17" s="9"/>
      <c r="DP17" s="10">
        <f>IF(DO17&lt;&gt;"",((RIGHT(DO17,5)-LEFT(DO17,5)))*24,0)</f>
      </c>
      <c r="DQ17" s="10"/>
      <c r="DR17" s="10"/>
      <c r="DT17" s="13">
        <v>6</v>
      </c>
      <c r="DU17" s="14">
        <f>SUM(D17,H17,L17,P17,T17,X17,AB17,AF17,AJ17,AN17,AR17,AV17,AZ17,BD17,BH17,BL17,BP17,BT17,BX17,CB17,CF17,CJ17,CN17,CR17,CV17,CZ17,DD17,DH17,DL17,DP17)</f>
      </c>
      <c r="DV17" s="13">
        <f>SUM(E17,I17,M17,Q17,U17,Y17,AC17,AG17,AK17,AO17,AS17,AW17,BA17,BE17,BI17,BM17,BQ17,BU17,BY17,CC17,CG17,CK17,CO17,CS17,CW17,DA17,DE17,DI17,DM17,DQ17)</f>
      </c>
      <c r="DW17" s="13">
        <f>SUM(F17,J17,N17,R17,V17,Z17,AD17,AH17,AL17,AP17,AT17,AX17,BB17,BF17,BJ17,BN17,BR17,BV17,BZ17,CD17,CH17,CL17,CP17,CT17,CX17,DB17,DF17,DJ17,DN17,DR17)</f>
      </c>
      <c r="DX17" s="13">
        <f>IF(DT17="","",$DX$2*DT17)</f>
      </c>
      <c r="DY17" s="13">
        <f>DU17-DV17-DW17</f>
      </c>
    </row>
    <row r="18">
      <c r="A18" s="7" t="inlineStr">
        <is>
          <t xml:space="preserve">T</t>
        </is>
      </c>
      <c r="B18" s="8" t="inlineStr">
        <is>
          <t xml:space="preserve">GONZALES URREA ADRIANA</t>
        </is>
      </c>
      <c r="C18" s="9"/>
      <c r="D18" s="10">
        <f>IF(C18&lt;&gt;"",((RIGHT(C18,5)-LEFT(C18,5)))*24,0)</f>
      </c>
      <c r="E18" s="10"/>
      <c r="F18" s="10"/>
      <c r="G18" s="9"/>
      <c r="H18" s="10">
        <f>IF(G18&lt;&gt;"",((RIGHT(G18,5)-LEFT(G18,5)))*24,0)</f>
      </c>
      <c r="I18" s="10"/>
      <c r="J18" s="10"/>
      <c r="K18" s="11"/>
      <c r="L18" s="12">
        <f>IF(K18&lt;&gt;"",((RIGHT(K18,5)-LEFT(K18,5)))*24,0)</f>
      </c>
      <c r="M18" s="13"/>
      <c r="N18" s="13"/>
      <c r="O18" s="11"/>
      <c r="P18" s="12">
        <f>IF(O18&lt;&gt;"",((RIGHT(O18,5)-LEFT(O18,5)))*24,0)</f>
      </c>
      <c r="Q18" s="13"/>
      <c r="R18" s="13"/>
      <c r="S18" s="11"/>
      <c r="T18" s="12">
        <f>IF(S18&lt;&gt;"",((RIGHT(S18,5)-LEFT(S18,5)))*24,0)</f>
      </c>
      <c r="U18" s="13"/>
      <c r="V18" s="13"/>
      <c r="W18" s="11"/>
      <c r="X18" s="12">
        <f>IF(W18&lt;&gt;"",((RIGHT(W18,5)-LEFT(W18,5)))*24,0)</f>
      </c>
      <c r="Y18" s="13"/>
      <c r="Z18" s="13"/>
      <c r="AA18" s="11"/>
      <c r="AB18" s="12">
        <f>IF(AA18&lt;&gt;"",((RIGHT(AA18,5)-LEFT(AA18,5)))*24,0)</f>
      </c>
      <c r="AC18" s="13"/>
      <c r="AD18" s="13"/>
      <c r="AE18" s="9"/>
      <c r="AF18" s="10">
        <f>IF(AE18&lt;&gt;"",((RIGHT(AE18,5)-LEFT(AE18,5)))*24,0)</f>
      </c>
      <c r="AG18" s="10"/>
      <c r="AH18" s="10"/>
      <c r="AI18" s="9"/>
      <c r="AJ18" s="10">
        <f>IF(AI18&lt;&gt;"",((RIGHT(AI18,5)-LEFT(AI18,5)))*24,0)</f>
      </c>
      <c r="AK18" s="10"/>
      <c r="AL18" s="10"/>
      <c r="AM18" s="11"/>
      <c r="AN18" s="12">
        <f>IF(AM18&lt;&gt;"",((RIGHT(AM18,5)-LEFT(AM18,5)))*24,0)</f>
      </c>
      <c r="AO18" s="13"/>
      <c r="AP18" s="13"/>
      <c r="AQ18" s="11"/>
      <c r="AR18" s="12">
        <f>IF(AQ18&lt;&gt;"",((RIGHT(AQ18,5)-LEFT(AQ18,5)))*24,0)</f>
      </c>
      <c r="AS18" s="13"/>
      <c r="AT18" s="13"/>
      <c r="AU18" s="11"/>
      <c r="AV18" s="12">
        <f>IF(AU18&lt;&gt;"",((RIGHT(AU18,5)-LEFT(AU18,5)))*24,0)</f>
      </c>
      <c r="AW18" s="13"/>
      <c r="AX18" s="13"/>
      <c r="AY18" s="11"/>
      <c r="AZ18" s="12">
        <f>IF(AY18&lt;&gt;"",((RIGHT(AY18,5)-LEFT(AY18,5)))*24,0)</f>
      </c>
      <c r="BA18" s="13"/>
      <c r="BB18" s="13"/>
      <c r="BC18" s="11"/>
      <c r="BD18" s="12">
        <f>IF(BC18&lt;&gt;"",((RIGHT(BC18,5)-LEFT(BC18,5)))*24,0)</f>
      </c>
      <c r="BE18" s="13"/>
      <c r="BF18" s="13"/>
      <c r="BG18" s="9"/>
      <c r="BH18" s="10">
        <f>IF(BG18&lt;&gt;"",((RIGHT(BG18,5)-LEFT(BG18,5)))*24,0)</f>
      </c>
      <c r="BI18" s="10"/>
      <c r="BJ18" s="10"/>
      <c r="BK18" s="9"/>
      <c r="BL18" s="10">
        <f>IF(BK18&lt;&gt;"",((RIGHT(BK18,5)-LEFT(BK18,5)))*24,0)</f>
      </c>
      <c r="BM18" s="10"/>
      <c r="BN18" s="10"/>
      <c r="BO18" s="11"/>
      <c r="BP18" s="12">
        <f>IF(BO18&lt;&gt;"",((RIGHT(BO18,5)-LEFT(BO18,5)))*24,0)</f>
      </c>
      <c r="BQ18" s="13"/>
      <c r="BR18" s="13"/>
      <c r="BS18" s="11"/>
      <c r="BT18" s="12">
        <f>IF(BS18&lt;&gt;"",((RIGHT(BS18,5)-LEFT(BS18,5)))*24,0)</f>
      </c>
      <c r="BU18" s="13"/>
      <c r="BV18" s="13"/>
      <c r="BW18" s="11"/>
      <c r="BX18" s="12">
        <f>IF(BW18&lt;&gt;"",((RIGHT(BW18,5)-LEFT(BW18,5)))*24,0)</f>
      </c>
      <c r="BY18" s="13"/>
      <c r="BZ18" s="13"/>
      <c r="CA18" s="11"/>
      <c r="CB18" s="12">
        <f>IF(CA18&lt;&gt;"",((RIGHT(CA18,5)-LEFT(CA18,5)))*24,0)</f>
      </c>
      <c r="CC18" s="13"/>
      <c r="CD18" s="13"/>
      <c r="CE18" s="11"/>
      <c r="CF18" s="12">
        <f>IF(CE18&lt;&gt;"",((RIGHT(CE18,5)-LEFT(CE18,5)))*24,0)</f>
      </c>
      <c r="CG18" s="13"/>
      <c r="CH18" s="13"/>
      <c r="CI18" s="9"/>
      <c r="CJ18" s="10">
        <f>IF(CI18&lt;&gt;"",((RIGHT(CI18,5)-LEFT(CI18,5)))*24,0)</f>
      </c>
      <c r="CK18" s="10"/>
      <c r="CL18" s="10"/>
      <c r="CM18" s="9"/>
      <c r="CN18" s="10">
        <f>IF(CM18&lt;&gt;"",((RIGHT(CM18,5)-LEFT(CM18,5)))*24,0)</f>
      </c>
      <c r="CO18" s="10"/>
      <c r="CP18" s="10"/>
      <c r="CQ18" s="11"/>
      <c r="CR18" s="12">
        <f>IF(CQ18&lt;&gt;"",((RIGHT(CQ18,5)-LEFT(CQ18,5)))*24,0)</f>
      </c>
      <c r="CS18" s="13"/>
      <c r="CT18" s="13"/>
      <c r="CU18" s="11"/>
      <c r="CV18" s="12">
        <f>IF(CU18&lt;&gt;"",((RIGHT(CU18,5)-LEFT(CU18,5)))*24,0)</f>
      </c>
      <c r="CW18" s="13"/>
      <c r="CX18" s="13"/>
      <c r="CY18" s="11"/>
      <c r="CZ18" s="12">
        <f>IF(CY18&lt;&gt;"",((RIGHT(CY18,5)-LEFT(CY18,5)))*24,0)</f>
      </c>
      <c r="DA18" s="13"/>
      <c r="DB18" s="13"/>
      <c r="DC18" s="11"/>
      <c r="DD18" s="12">
        <f>IF(DC18&lt;&gt;"",((RIGHT(DC18,5)-LEFT(DC18,5)))*24,0)</f>
      </c>
      <c r="DE18" s="13"/>
      <c r="DF18" s="13"/>
      <c r="DG18" s="11"/>
      <c r="DH18" s="12">
        <f>IF(DG18&lt;&gt;"",((RIGHT(DG18,5)-LEFT(DG18,5)))*24,0)</f>
      </c>
      <c r="DI18" s="13"/>
      <c r="DJ18" s="13"/>
      <c r="DK18" s="9"/>
      <c r="DL18" s="10">
        <f>IF(DK18&lt;&gt;"",((RIGHT(DK18,5)-LEFT(DK18,5)))*24,0)</f>
      </c>
      <c r="DM18" s="10"/>
      <c r="DN18" s="10"/>
      <c r="DO18" s="9"/>
      <c r="DP18" s="10">
        <f>IF(DO18&lt;&gt;"",((RIGHT(DO18,5)-LEFT(DO18,5)))*24,0)</f>
      </c>
      <c r="DQ18" s="10"/>
      <c r="DR18" s="10"/>
      <c r="DT18" s="13"/>
      <c r="DU18" s="14">
        <f>SUM(D18,H18,L18,P18,T18,X18,AB18,AF18,AJ18,AN18,AR18,AV18,AZ18,BD18,BH18,BL18,BP18,BT18,BX18,CB18,CF18,CJ18,CN18,CR18,CV18,CZ18,DD18,DH18,DL18,DP18)</f>
      </c>
      <c r="DV18" s="13">
        <f>SUM(E18,I18,M18,Q18,U18,Y18,AC18,AG18,AK18,AO18,AS18,AW18,BA18,BE18,BI18,BM18,BQ18,BU18,BY18,CC18,CG18,CK18,CO18,CS18,CW18,DA18,DE18,DI18,DM18,DQ18)</f>
      </c>
      <c r="DW18" s="13">
        <f>SUM(F18,J18,N18,R18,V18,Z18,AD18,AH18,AL18,AP18,AT18,AX18,BB18,BF18,BJ18,BN18,BR18,BV18,BZ18,CD18,CH18,CL18,CP18,CT18,CX18,DB18,DF18,DJ18,DN18,DR18)</f>
      </c>
      <c r="DX18" s="13">
        <f>IF(DT18="","",$DX$2*DT18)</f>
      </c>
      <c r="DY18" s="13">
        <f>DU18-DV18-DW18</f>
      </c>
    </row>
    <row r="19">
      <c r="A19" s="7" t="inlineStr">
        <is>
          <t xml:space="preserve">T</t>
        </is>
      </c>
      <c r="B19" s="8" t="inlineStr">
        <is>
          <t xml:space="preserve">ROA REATIGA EMILY VALENTINA</t>
        </is>
      </c>
      <c r="C19" s="9"/>
      <c r="D19" s="10">
        <f>IF(C19&lt;&gt;"",((RIGHT(C19,5)-LEFT(C19,5)))*24,0)</f>
      </c>
      <c r="E19" s="10"/>
      <c r="F19" s="10"/>
      <c r="G19" s="9"/>
      <c r="H19" s="10">
        <f>IF(G19&lt;&gt;"",((RIGHT(G19,5)-LEFT(G19,5)))*24,0)</f>
      </c>
      <c r="I19" s="10"/>
      <c r="J19" s="10"/>
      <c r="K19" s="11"/>
      <c r="L19" s="12">
        <f>IF(K19&lt;&gt;"",((RIGHT(K19,5)-LEFT(K19,5)))*24,0)</f>
      </c>
      <c r="M19" s="13"/>
      <c r="N19" s="13"/>
      <c r="O19" s="11"/>
      <c r="P19" s="12">
        <f>IF(O19&lt;&gt;"",((RIGHT(O19,5)-LEFT(O19,5)))*24,0)</f>
      </c>
      <c r="Q19" s="13"/>
      <c r="R19" s="13"/>
      <c r="S19" s="11"/>
      <c r="T19" s="12">
        <f>IF(S19&lt;&gt;"",((RIGHT(S19,5)-LEFT(S19,5)))*24,0)</f>
      </c>
      <c r="U19" s="13"/>
      <c r="V19" s="13"/>
      <c r="W19" s="11"/>
      <c r="X19" s="12">
        <f>IF(W19&lt;&gt;"",((RIGHT(W19,5)-LEFT(W19,5)))*24,0)</f>
      </c>
      <c r="Y19" s="13"/>
      <c r="Z19" s="13"/>
      <c r="AA19" s="11"/>
      <c r="AB19" s="12">
        <f>IF(AA19&lt;&gt;"",((RIGHT(AA19,5)-LEFT(AA19,5)))*24,0)</f>
      </c>
      <c r="AC19" s="13"/>
      <c r="AD19" s="13"/>
      <c r="AE19" s="9"/>
      <c r="AF19" s="10">
        <f>IF(AE19&lt;&gt;"",((RIGHT(AE19,5)-LEFT(AE19,5)))*24,0)</f>
      </c>
      <c r="AG19" s="10"/>
      <c r="AH19" s="10"/>
      <c r="AI19" s="9"/>
      <c r="AJ19" s="10">
        <f>IF(AI19&lt;&gt;"",((RIGHT(AI19,5)-LEFT(AI19,5)))*24,0)</f>
      </c>
      <c r="AK19" s="10"/>
      <c r="AL19" s="10"/>
      <c r="AM19" s="11"/>
      <c r="AN19" s="12">
        <f>IF(AM19&lt;&gt;"",((RIGHT(AM19,5)-LEFT(AM19,5)))*24,0)</f>
      </c>
      <c r="AO19" s="13"/>
      <c r="AP19" s="13"/>
      <c r="AQ19" s="11"/>
      <c r="AR19" s="12">
        <f>IF(AQ19&lt;&gt;"",((RIGHT(AQ19,5)-LEFT(AQ19,5)))*24,0)</f>
      </c>
      <c r="AS19" s="13"/>
      <c r="AT19" s="13"/>
      <c r="AU19" s="11"/>
      <c r="AV19" s="12">
        <f>IF(AU19&lt;&gt;"",((RIGHT(AU19,5)-LEFT(AU19,5)))*24,0)</f>
      </c>
      <c r="AW19" s="13"/>
      <c r="AX19" s="13"/>
      <c r="AY19" s="11"/>
      <c r="AZ19" s="12">
        <f>IF(AY19&lt;&gt;"",((RIGHT(AY19,5)-LEFT(AY19,5)))*24,0)</f>
      </c>
      <c r="BA19" s="13"/>
      <c r="BB19" s="13"/>
      <c r="BC19" s="11"/>
      <c r="BD19" s="12">
        <f>IF(BC19&lt;&gt;"",((RIGHT(BC19,5)-LEFT(BC19,5)))*24,0)</f>
      </c>
      <c r="BE19" s="13"/>
      <c r="BF19" s="13"/>
      <c r="BG19" s="9"/>
      <c r="BH19" s="10">
        <f>IF(BG19&lt;&gt;"",((RIGHT(BG19,5)-LEFT(BG19,5)))*24,0)</f>
      </c>
      <c r="BI19" s="10"/>
      <c r="BJ19" s="10"/>
      <c r="BK19" s="9"/>
      <c r="BL19" s="10">
        <f>IF(BK19&lt;&gt;"",((RIGHT(BK19,5)-LEFT(BK19,5)))*24,0)</f>
      </c>
      <c r="BM19" s="10"/>
      <c r="BN19" s="10"/>
      <c r="BO19" s="11"/>
      <c r="BP19" s="12">
        <f>IF(BO19&lt;&gt;"",((RIGHT(BO19,5)-LEFT(BO19,5)))*24,0)</f>
      </c>
      <c r="BQ19" s="13"/>
      <c r="BR19" s="13"/>
      <c r="BS19" s="11"/>
      <c r="BT19" s="12">
        <f>IF(BS19&lt;&gt;"",((RIGHT(BS19,5)-LEFT(BS19,5)))*24,0)</f>
      </c>
      <c r="BU19" s="13"/>
      <c r="BV19" s="13"/>
      <c r="BW19" s="11"/>
      <c r="BX19" s="12">
        <f>IF(BW19&lt;&gt;"",((RIGHT(BW19,5)-LEFT(BW19,5)))*24,0)</f>
      </c>
      <c r="BY19" s="13"/>
      <c r="BZ19" s="13"/>
      <c r="CA19" s="11"/>
      <c r="CB19" s="12">
        <f>IF(CA19&lt;&gt;"",((RIGHT(CA19,5)-LEFT(CA19,5)))*24,0)</f>
      </c>
      <c r="CC19" s="13"/>
      <c r="CD19" s="13"/>
      <c r="CE19" s="11"/>
      <c r="CF19" s="12">
        <f>IF(CE19&lt;&gt;"",((RIGHT(CE19,5)-LEFT(CE19,5)))*24,0)</f>
      </c>
      <c r="CG19" s="13"/>
      <c r="CH19" s="13"/>
      <c r="CI19" s="9"/>
      <c r="CJ19" s="10">
        <f>IF(CI19&lt;&gt;"",((RIGHT(CI19,5)-LEFT(CI19,5)))*24,0)</f>
      </c>
      <c r="CK19" s="10"/>
      <c r="CL19" s="10"/>
      <c r="CM19" s="9"/>
      <c r="CN19" s="10">
        <f>IF(CM19&lt;&gt;"",((RIGHT(CM19,5)-LEFT(CM19,5)))*24,0)</f>
      </c>
      <c r="CO19" s="10"/>
      <c r="CP19" s="10"/>
      <c r="CQ19" s="11"/>
      <c r="CR19" s="12">
        <f>IF(CQ19&lt;&gt;"",((RIGHT(CQ19,5)-LEFT(CQ19,5)))*24,0)</f>
      </c>
      <c r="CS19" s="13"/>
      <c r="CT19" s="13"/>
      <c r="CU19" s="11"/>
      <c r="CV19" s="12">
        <f>IF(CU19&lt;&gt;"",((RIGHT(CU19,5)-LEFT(CU19,5)))*24,0)</f>
      </c>
      <c r="CW19" s="13"/>
      <c r="CX19" s="13"/>
      <c r="CY19" s="11"/>
      <c r="CZ19" s="12">
        <f>IF(CY19&lt;&gt;"",((RIGHT(CY19,5)-LEFT(CY19,5)))*24,0)</f>
      </c>
      <c r="DA19" s="13"/>
      <c r="DB19" s="13"/>
      <c r="DC19" s="11"/>
      <c r="DD19" s="12">
        <f>IF(DC19&lt;&gt;"",((RIGHT(DC19,5)-LEFT(DC19,5)))*24,0)</f>
      </c>
      <c r="DE19" s="13"/>
      <c r="DF19" s="13"/>
      <c r="DG19" s="11"/>
      <c r="DH19" s="12">
        <f>IF(DG19&lt;&gt;"",((RIGHT(DG19,5)-LEFT(DG19,5)))*24,0)</f>
      </c>
      <c r="DI19" s="13"/>
      <c r="DJ19" s="13"/>
      <c r="DK19" s="9"/>
      <c r="DL19" s="10">
        <f>IF(DK19&lt;&gt;"",((RIGHT(DK19,5)-LEFT(DK19,5)))*24,0)</f>
      </c>
      <c r="DM19" s="10"/>
      <c r="DN19" s="10"/>
      <c r="DO19" s="9"/>
      <c r="DP19" s="10">
        <f>IF(DO19&lt;&gt;"",((RIGHT(DO19,5)-LEFT(DO19,5)))*24,0)</f>
      </c>
      <c r="DQ19" s="10"/>
      <c r="DR19" s="10"/>
      <c r="DT19" s="13">
        <v>6</v>
      </c>
      <c r="DU19" s="14">
        <f>SUM(D19,H19,L19,P19,T19,X19,AB19,AF19,AJ19,AN19,AR19,AV19,AZ19,BD19,BH19,BL19,BP19,BT19,BX19,CB19,CF19,CJ19,CN19,CR19,CV19,CZ19,DD19,DH19,DL19,DP19)</f>
      </c>
      <c r="DV19" s="13">
        <f>SUM(E19,I19,M19,Q19,U19,Y19,AC19,AG19,AK19,AO19,AS19,AW19,BA19,BE19,BI19,BM19,BQ19,BU19,BY19,CC19,CG19,CK19,CO19,CS19,CW19,DA19,DE19,DI19,DM19,DQ19)</f>
      </c>
      <c r="DW19" s="13">
        <f>SUM(F19,J19,N19,R19,V19,Z19,AD19,AH19,AL19,AP19,AT19,AX19,BB19,BF19,BJ19,BN19,BR19,BV19,BZ19,CD19,CH19,CL19,CP19,CT19,CX19,DB19,DF19,DJ19,DN19,DR19)</f>
      </c>
      <c r="DX19" s="13">
        <f>IF(DT19="","",$DX$2*DT19)</f>
      </c>
      <c r="DY19" s="13">
        <f>DU19-DV19-DW19</f>
      </c>
    </row>
    <row r="20">
      <c r="A20" s="7"/>
      <c r="B20" s="8" t="inlineStr">
        <is>
          <t xml:space="preserve">CHAVES CARDONA, SILVANA</t>
        </is>
      </c>
      <c r="C20" s="9"/>
      <c r="D20" s="10">
        <f>IF(C20&lt;&gt;"",((RIGHT(C20,5)-LEFT(C20,5)))*24,0)</f>
      </c>
      <c r="E20" s="10"/>
      <c r="F20" s="10"/>
      <c r="G20" s="9"/>
      <c r="H20" s="10">
        <f>IF(G20&lt;&gt;"",((RIGHT(G20,5)-LEFT(G20,5)))*24,0)</f>
      </c>
      <c r="I20" s="10"/>
      <c r="J20" s="10"/>
      <c r="K20" s="11"/>
      <c r="L20" s="12">
        <f>IF(K20&lt;&gt;"",((RIGHT(K20,5)-LEFT(K20,5)))*24,0)</f>
      </c>
      <c r="M20" s="13"/>
      <c r="N20" s="13"/>
      <c r="O20" s="11"/>
      <c r="P20" s="12">
        <f>IF(O20&lt;&gt;"",((RIGHT(O20,5)-LEFT(O20,5)))*24,0)</f>
      </c>
      <c r="Q20" s="13"/>
      <c r="R20" s="13"/>
      <c r="S20" s="11"/>
      <c r="T20" s="12">
        <f>IF(S20&lt;&gt;"",((RIGHT(S20,5)-LEFT(S20,5)))*24,0)</f>
      </c>
      <c r="U20" s="13"/>
      <c r="V20" s="13"/>
      <c r="W20" s="11"/>
      <c r="X20" s="12">
        <f>IF(W20&lt;&gt;"",((RIGHT(W20,5)-LEFT(W20,5)))*24,0)</f>
      </c>
      <c r="Y20" s="13"/>
      <c r="Z20" s="13"/>
      <c r="AA20" s="11"/>
      <c r="AB20" s="12">
        <f>IF(AA20&lt;&gt;"",((RIGHT(AA20,5)-LEFT(AA20,5)))*24,0)</f>
      </c>
      <c r="AC20" s="13"/>
      <c r="AD20" s="13"/>
      <c r="AE20" s="9"/>
      <c r="AF20" s="10">
        <f>IF(AE20&lt;&gt;"",((RIGHT(AE20,5)-LEFT(AE20,5)))*24,0)</f>
      </c>
      <c r="AG20" s="10"/>
      <c r="AH20" s="10"/>
      <c r="AI20" s="9"/>
      <c r="AJ20" s="10">
        <f>IF(AI20&lt;&gt;"",((RIGHT(AI20,5)-LEFT(AI20,5)))*24,0)</f>
      </c>
      <c r="AK20" s="10"/>
      <c r="AL20" s="10"/>
      <c r="AM20" s="11"/>
      <c r="AN20" s="12">
        <f>IF(AM20&lt;&gt;"",((RIGHT(AM20,5)-LEFT(AM20,5)))*24,0)</f>
      </c>
      <c r="AO20" s="13"/>
      <c r="AP20" s="13"/>
      <c r="AQ20" s="11"/>
      <c r="AR20" s="12">
        <f>IF(AQ20&lt;&gt;"",((RIGHT(AQ20,5)-LEFT(AQ20,5)))*24,0)</f>
      </c>
      <c r="AS20" s="13"/>
      <c r="AT20" s="13"/>
      <c r="AU20" s="11"/>
      <c r="AV20" s="12">
        <f>IF(AU20&lt;&gt;"",((RIGHT(AU20,5)-LEFT(AU20,5)))*24,0)</f>
      </c>
      <c r="AW20" s="13"/>
      <c r="AX20" s="13"/>
      <c r="AY20" s="11"/>
      <c r="AZ20" s="12">
        <f>IF(AY20&lt;&gt;"",((RIGHT(AY20,5)-LEFT(AY20,5)))*24,0)</f>
      </c>
      <c r="BA20" s="13"/>
      <c r="BB20" s="13"/>
      <c r="BC20" s="11"/>
      <c r="BD20" s="12">
        <f>IF(BC20&lt;&gt;"",((RIGHT(BC20,5)-LEFT(BC20,5)))*24,0)</f>
      </c>
      <c r="BE20" s="13"/>
      <c r="BF20" s="13"/>
      <c r="BG20" s="9"/>
      <c r="BH20" s="10">
        <f>IF(BG20&lt;&gt;"",((RIGHT(BG20,5)-LEFT(BG20,5)))*24,0)</f>
      </c>
      <c r="BI20" s="10"/>
      <c r="BJ20" s="10"/>
      <c r="BK20" s="9"/>
      <c r="BL20" s="10">
        <f>IF(BK20&lt;&gt;"",((RIGHT(BK20,5)-LEFT(BK20,5)))*24,0)</f>
      </c>
      <c r="BM20" s="10"/>
      <c r="BN20" s="10"/>
      <c r="BO20" s="11"/>
      <c r="BP20" s="12">
        <f>IF(BO20&lt;&gt;"",((RIGHT(BO20,5)-LEFT(BO20,5)))*24,0)</f>
      </c>
      <c r="BQ20" s="13"/>
      <c r="BR20" s="13"/>
      <c r="BS20" s="11"/>
      <c r="BT20" s="12">
        <f>IF(BS20&lt;&gt;"",((RIGHT(BS20,5)-LEFT(BS20,5)))*24,0)</f>
      </c>
      <c r="BU20" s="13"/>
      <c r="BV20" s="13"/>
      <c r="BW20" s="11"/>
      <c r="BX20" s="12">
        <f>IF(BW20&lt;&gt;"",((RIGHT(BW20,5)-LEFT(BW20,5)))*24,0)</f>
      </c>
      <c r="BY20" s="13"/>
      <c r="BZ20" s="13"/>
      <c r="CA20" s="11"/>
      <c r="CB20" s="12">
        <f>IF(CA20&lt;&gt;"",((RIGHT(CA20,5)-LEFT(CA20,5)))*24,0)</f>
      </c>
      <c r="CC20" s="13"/>
      <c r="CD20" s="13"/>
      <c r="CE20" s="11"/>
      <c r="CF20" s="12">
        <f>IF(CE20&lt;&gt;"",((RIGHT(CE20,5)-LEFT(CE20,5)))*24,0)</f>
      </c>
      <c r="CG20" s="13"/>
      <c r="CH20" s="13"/>
      <c r="CI20" s="9"/>
      <c r="CJ20" s="10">
        <f>IF(CI20&lt;&gt;"",((RIGHT(CI20,5)-LEFT(CI20,5)))*24,0)</f>
      </c>
      <c r="CK20" s="10"/>
      <c r="CL20" s="10"/>
      <c r="CM20" s="9"/>
      <c r="CN20" s="10">
        <f>IF(CM20&lt;&gt;"",((RIGHT(CM20,5)-LEFT(CM20,5)))*24,0)</f>
      </c>
      <c r="CO20" s="10"/>
      <c r="CP20" s="10"/>
      <c r="CQ20" s="11"/>
      <c r="CR20" s="12">
        <f>IF(CQ20&lt;&gt;"",((RIGHT(CQ20,5)-LEFT(CQ20,5)))*24,0)</f>
      </c>
      <c r="CS20" s="13"/>
      <c r="CT20" s="13"/>
      <c r="CU20" s="11"/>
      <c r="CV20" s="12">
        <f>IF(CU20&lt;&gt;"",((RIGHT(CU20,5)-LEFT(CU20,5)))*24,0)</f>
      </c>
      <c r="CW20" s="13"/>
      <c r="CX20" s="13"/>
      <c r="CY20" s="11"/>
      <c r="CZ20" s="12">
        <f>IF(CY20&lt;&gt;"",((RIGHT(CY20,5)-LEFT(CY20,5)))*24,0)</f>
      </c>
      <c r="DA20" s="13"/>
      <c r="DB20" s="13"/>
      <c r="DC20" s="11"/>
      <c r="DD20" s="12">
        <f>IF(DC20&lt;&gt;"",((RIGHT(DC20,5)-LEFT(DC20,5)))*24,0)</f>
      </c>
      <c r="DE20" s="13"/>
      <c r="DF20" s="13"/>
      <c r="DG20" s="11"/>
      <c r="DH20" s="12">
        <f>IF(DG20&lt;&gt;"",((RIGHT(DG20,5)-LEFT(DG20,5)))*24,0)</f>
      </c>
      <c r="DI20" s="13"/>
      <c r="DJ20" s="13"/>
      <c r="DK20" s="9"/>
      <c r="DL20" s="10">
        <f>IF(DK20&lt;&gt;"",((RIGHT(DK20,5)-LEFT(DK20,5)))*24,0)</f>
      </c>
      <c r="DM20" s="10"/>
      <c r="DN20" s="10"/>
      <c r="DO20" s="9"/>
      <c r="DP20" s="10">
        <f>IF(DO20&lt;&gt;"",((RIGHT(DO20,5)-LEFT(DO20,5)))*24,0)</f>
      </c>
      <c r="DQ20" s="10"/>
      <c r="DR20" s="10"/>
      <c r="DT20" s="13">
        <v>6</v>
      </c>
      <c r="DU20" s="14">
        <f>SUM(D20,H20,L20,P20,T20,X20,AB20,AF20,AJ20,AN20,AR20,AV20,AZ20,BD20,BH20,BL20,BP20,BT20,BX20,CB20,CF20,CJ20,CN20,CR20,CV20,CZ20,DD20,DH20,DL20,DP20)</f>
      </c>
      <c r="DV20" s="13">
        <f>SUM(E20,I20,M20,Q20,U20,Y20,AC20,AG20,AK20,AO20,AS20,AW20,BA20,BE20,BI20,BM20,BQ20,BU20,BY20,CC20,CG20,CK20,CO20,CS20,CW20,DA20,DE20,DI20,DM20,DQ20)</f>
      </c>
      <c r="DW20" s="13">
        <f>SUM(F20,J20,N20,R20,V20,Z20,AD20,AH20,AL20,AP20,AT20,AX20,BB20,BF20,BJ20,BN20,BR20,BV20,BZ20,CD20,CH20,CL20,CP20,CT20,CX20,DB20,DF20,DJ20,DN20,DR20)</f>
      </c>
      <c r="DX20" s="13">
        <f>IF(DT20="","",$DX$2*DT20)</f>
      </c>
      <c r="DY20" s="13">
        <f>DU20-DV20-DW20</f>
      </c>
    </row>
    <row r="21">
      <c r="A21" s="7"/>
      <c r="B21" s="8" t="inlineStr">
        <is>
          <t xml:space="preserve">ROBLES, JUAN MANUEL</t>
        </is>
      </c>
      <c r="C21" s="9"/>
      <c r="D21" s="10">
        <f>IF(C21&lt;&gt;"",((RIGHT(C21,5)-LEFT(C21,5)))*24,0)</f>
      </c>
      <c r="E21" s="10"/>
      <c r="F21" s="10"/>
      <c r="G21" s="9"/>
      <c r="H21" s="10">
        <f>IF(G21&lt;&gt;"",((RIGHT(G21,5)-LEFT(G21,5)))*24,0)</f>
      </c>
      <c r="I21" s="10"/>
      <c r="J21" s="10"/>
      <c r="K21" s="11"/>
      <c r="L21" s="12">
        <f>IF(K21&lt;&gt;"",((RIGHT(K21,5)-LEFT(K21,5)))*24,0)</f>
      </c>
      <c r="M21" s="13"/>
      <c r="N21" s="13"/>
      <c r="O21" s="11"/>
      <c r="P21" s="12">
        <f>IF(O21&lt;&gt;"",((RIGHT(O21,5)-LEFT(O21,5)))*24,0)</f>
      </c>
      <c r="Q21" s="13"/>
      <c r="R21" s="13"/>
      <c r="S21" s="11"/>
      <c r="T21" s="12">
        <f>IF(S21&lt;&gt;"",((RIGHT(S21,5)-LEFT(S21,5)))*24,0)</f>
      </c>
      <c r="U21" s="13"/>
      <c r="V21" s="13"/>
      <c r="W21" s="11"/>
      <c r="X21" s="12">
        <f>IF(W21&lt;&gt;"",((RIGHT(W21,5)-LEFT(W21,5)))*24,0)</f>
      </c>
      <c r="Y21" s="13"/>
      <c r="Z21" s="13"/>
      <c r="AA21" s="11"/>
      <c r="AB21" s="12">
        <f>IF(AA21&lt;&gt;"",((RIGHT(AA21,5)-LEFT(AA21,5)))*24,0)</f>
      </c>
      <c r="AC21" s="13"/>
      <c r="AD21" s="13"/>
      <c r="AE21" s="9"/>
      <c r="AF21" s="10">
        <f>IF(AE21&lt;&gt;"",((RIGHT(AE21,5)-LEFT(AE21,5)))*24,0)</f>
      </c>
      <c r="AG21" s="10"/>
      <c r="AH21" s="10"/>
      <c r="AI21" s="9"/>
      <c r="AJ21" s="10">
        <f>IF(AI21&lt;&gt;"",((RIGHT(AI21,5)-LEFT(AI21,5)))*24,0)</f>
      </c>
      <c r="AK21" s="10"/>
      <c r="AL21" s="10"/>
      <c r="AM21" s="11"/>
      <c r="AN21" s="12">
        <f>IF(AM21&lt;&gt;"",((RIGHT(AM21,5)-LEFT(AM21,5)))*24,0)</f>
      </c>
      <c r="AO21" s="13"/>
      <c r="AP21" s="13"/>
      <c r="AQ21" s="11"/>
      <c r="AR21" s="12">
        <f>IF(AQ21&lt;&gt;"",((RIGHT(AQ21,5)-LEFT(AQ21,5)))*24,0)</f>
      </c>
      <c r="AS21" s="13"/>
      <c r="AT21" s="13"/>
      <c r="AU21" s="11"/>
      <c r="AV21" s="12">
        <f>IF(AU21&lt;&gt;"",((RIGHT(AU21,5)-LEFT(AU21,5)))*24,0)</f>
      </c>
      <c r="AW21" s="13"/>
      <c r="AX21" s="13"/>
      <c r="AY21" s="11"/>
      <c r="AZ21" s="12">
        <f>IF(AY21&lt;&gt;"",((RIGHT(AY21,5)-LEFT(AY21,5)))*24,0)</f>
      </c>
      <c r="BA21" s="13"/>
      <c r="BB21" s="13"/>
      <c r="BC21" s="11"/>
      <c r="BD21" s="12">
        <f>IF(BC21&lt;&gt;"",((RIGHT(BC21,5)-LEFT(BC21,5)))*24,0)</f>
      </c>
      <c r="BE21" s="13"/>
      <c r="BF21" s="13"/>
      <c r="BG21" s="9"/>
      <c r="BH21" s="10">
        <f>IF(BG21&lt;&gt;"",((RIGHT(BG21,5)-LEFT(BG21,5)))*24,0)</f>
      </c>
      <c r="BI21" s="10"/>
      <c r="BJ21" s="10"/>
      <c r="BK21" s="9"/>
      <c r="BL21" s="10">
        <f>IF(BK21&lt;&gt;"",((RIGHT(BK21,5)-LEFT(BK21,5)))*24,0)</f>
      </c>
      <c r="BM21" s="10"/>
      <c r="BN21" s="10"/>
      <c r="BO21" s="11"/>
      <c r="BP21" s="12">
        <f>IF(BO21&lt;&gt;"",((RIGHT(BO21,5)-LEFT(BO21,5)))*24,0)</f>
      </c>
      <c r="BQ21" s="13"/>
      <c r="BR21" s="13"/>
      <c r="BS21" s="11"/>
      <c r="BT21" s="12">
        <f>IF(BS21&lt;&gt;"",((RIGHT(BS21,5)-LEFT(BS21,5)))*24,0)</f>
      </c>
      <c r="BU21" s="13"/>
      <c r="BV21" s="13"/>
      <c r="BW21" s="11"/>
      <c r="BX21" s="12">
        <f>IF(BW21&lt;&gt;"",((RIGHT(BW21,5)-LEFT(BW21,5)))*24,0)</f>
      </c>
      <c r="BY21" s="13"/>
      <c r="BZ21" s="13"/>
      <c r="CA21" s="11"/>
      <c r="CB21" s="12">
        <f>IF(CA21&lt;&gt;"",((RIGHT(CA21,5)-LEFT(CA21,5)))*24,0)</f>
      </c>
      <c r="CC21" s="13"/>
      <c r="CD21" s="13"/>
      <c r="CE21" s="11"/>
      <c r="CF21" s="12">
        <f>IF(CE21&lt;&gt;"",((RIGHT(CE21,5)-LEFT(CE21,5)))*24,0)</f>
      </c>
      <c r="CG21" s="13"/>
      <c r="CH21" s="13"/>
      <c r="CI21" s="9"/>
      <c r="CJ21" s="10">
        <f>IF(CI21&lt;&gt;"",((RIGHT(CI21,5)-LEFT(CI21,5)))*24,0)</f>
      </c>
      <c r="CK21" s="10"/>
      <c r="CL21" s="10"/>
      <c r="CM21" s="9"/>
      <c r="CN21" s="10">
        <f>IF(CM21&lt;&gt;"",((RIGHT(CM21,5)-LEFT(CM21,5)))*24,0)</f>
      </c>
      <c r="CO21" s="10"/>
      <c r="CP21" s="10"/>
      <c r="CQ21" s="11"/>
      <c r="CR21" s="12">
        <f>IF(CQ21&lt;&gt;"",((RIGHT(CQ21,5)-LEFT(CQ21,5)))*24,0)</f>
      </c>
      <c r="CS21" s="13"/>
      <c r="CT21" s="13"/>
      <c r="CU21" s="11"/>
      <c r="CV21" s="12">
        <f>IF(CU21&lt;&gt;"",((RIGHT(CU21,5)-LEFT(CU21,5)))*24,0)</f>
      </c>
      <c r="CW21" s="13"/>
      <c r="CX21" s="13"/>
      <c r="CY21" s="11"/>
      <c r="CZ21" s="12">
        <f>IF(CY21&lt;&gt;"",((RIGHT(CY21,5)-LEFT(CY21,5)))*24,0)</f>
      </c>
      <c r="DA21" s="13"/>
      <c r="DB21" s="13"/>
      <c r="DC21" s="11"/>
      <c r="DD21" s="12">
        <f>IF(DC21&lt;&gt;"",((RIGHT(DC21,5)-LEFT(DC21,5)))*24,0)</f>
      </c>
      <c r="DE21" s="13"/>
      <c r="DF21" s="13"/>
      <c r="DG21" s="11"/>
      <c r="DH21" s="12">
        <f>IF(DG21&lt;&gt;"",((RIGHT(DG21,5)-LEFT(DG21,5)))*24,0)</f>
      </c>
      <c r="DI21" s="13"/>
      <c r="DJ21" s="13"/>
      <c r="DK21" s="9"/>
      <c r="DL21" s="10">
        <f>IF(DK21&lt;&gt;"",((RIGHT(DK21,5)-LEFT(DK21,5)))*24,0)</f>
      </c>
      <c r="DM21" s="10"/>
      <c r="DN21" s="10"/>
      <c r="DO21" s="9"/>
      <c r="DP21" s="10">
        <f>IF(DO21&lt;&gt;"",((RIGHT(DO21,5)-LEFT(DO21,5)))*24,0)</f>
      </c>
      <c r="DQ21" s="10"/>
      <c r="DR21" s="10"/>
      <c r="DT21" s="13">
        <v>6</v>
      </c>
      <c r="DU21" s="14">
        <f>SUM(D21,H21,L21,P21,T21,X21,AB21,AF21,AJ21,AN21,AR21,AV21,AZ21,BD21,BH21,BL21,BP21,BT21,BX21,CB21,CF21,CJ21,CN21,CR21,CV21,CZ21,DD21,DH21,DL21,DP21)</f>
      </c>
      <c r="DV21" s="13">
        <f>SUM(E21,I21,M21,Q21,U21,Y21,AC21,AG21,AK21,AO21,AS21,AW21,BA21,BE21,BI21,BM21,BQ21,BU21,BY21,CC21,CG21,CK21,CO21,CS21,CW21,DA21,DE21,DI21,DM21,DQ21)</f>
      </c>
      <c r="DW21" s="13">
        <f>SUM(F21,J21,N21,R21,V21,Z21,AD21,AH21,AL21,AP21,AT21,AX21,BB21,BF21,BJ21,BN21,BR21,BV21,BZ21,CD21,CH21,CL21,CP21,CT21,CX21,DB21,DF21,DJ21,DN21,DR21)</f>
      </c>
      <c r="DX21" s="13">
        <f>IF(DT21="","",$DX$2*DT21)</f>
      </c>
      <c r="DY21" s="13">
        <f>DU21-DV21-DW21</f>
      </c>
    </row>
    <row r="22">
      <c r="A22" s="7"/>
      <c r="B22" s="8" t="inlineStr">
        <is>
          <t xml:space="preserve">VILLAR AMAYA, LICETH JOHANA</t>
        </is>
      </c>
      <c r="C22" s="9"/>
      <c r="D22" s="10">
        <f>IF(C22&lt;&gt;"",((RIGHT(C22,5)-LEFT(C22,5)))*24,0)</f>
      </c>
      <c r="E22" s="10"/>
      <c r="F22" s="10"/>
      <c r="G22" s="9"/>
      <c r="H22" s="10">
        <f>IF(G22&lt;&gt;"",((RIGHT(G22,5)-LEFT(G22,5)))*24,0)</f>
      </c>
      <c r="I22" s="10"/>
      <c r="J22" s="10"/>
      <c r="K22" s="11"/>
      <c r="L22" s="12">
        <f>IF(K22&lt;&gt;"",((RIGHT(K22,5)-LEFT(K22,5)))*24,0)</f>
      </c>
      <c r="M22" s="13"/>
      <c r="N22" s="13"/>
      <c r="O22" s="11"/>
      <c r="P22" s="12">
        <f>IF(O22&lt;&gt;"",((RIGHT(O22,5)-LEFT(O22,5)))*24,0)</f>
      </c>
      <c r="Q22" s="13"/>
      <c r="R22" s="13"/>
      <c r="S22" s="11"/>
      <c r="T22" s="12">
        <f>IF(S22&lt;&gt;"",((RIGHT(S22,5)-LEFT(S22,5)))*24,0)</f>
      </c>
      <c r="U22" s="13"/>
      <c r="V22" s="13"/>
      <c r="W22" s="11"/>
      <c r="X22" s="12">
        <f>IF(W22&lt;&gt;"",((RIGHT(W22,5)-LEFT(W22,5)))*24,0)</f>
      </c>
      <c r="Y22" s="13"/>
      <c r="Z22" s="13"/>
      <c r="AA22" s="11"/>
      <c r="AB22" s="12">
        <f>IF(AA22&lt;&gt;"",((RIGHT(AA22,5)-LEFT(AA22,5)))*24,0)</f>
      </c>
      <c r="AC22" s="13"/>
      <c r="AD22" s="13"/>
      <c r="AE22" s="9"/>
      <c r="AF22" s="10">
        <f>IF(AE22&lt;&gt;"",((RIGHT(AE22,5)-LEFT(AE22,5)))*24,0)</f>
      </c>
      <c r="AG22" s="10"/>
      <c r="AH22" s="10"/>
      <c r="AI22" s="9"/>
      <c r="AJ22" s="10">
        <f>IF(AI22&lt;&gt;"",((RIGHT(AI22,5)-LEFT(AI22,5)))*24,0)</f>
      </c>
      <c r="AK22" s="10"/>
      <c r="AL22" s="10"/>
      <c r="AM22" s="11"/>
      <c r="AN22" s="12">
        <f>IF(AM22&lt;&gt;"",((RIGHT(AM22,5)-LEFT(AM22,5)))*24,0)</f>
      </c>
      <c r="AO22" s="13"/>
      <c r="AP22" s="13"/>
      <c r="AQ22" s="11"/>
      <c r="AR22" s="12">
        <f>IF(AQ22&lt;&gt;"",((RIGHT(AQ22,5)-LEFT(AQ22,5)))*24,0)</f>
      </c>
      <c r="AS22" s="13"/>
      <c r="AT22" s="13"/>
      <c r="AU22" s="11"/>
      <c r="AV22" s="12">
        <f>IF(AU22&lt;&gt;"",((RIGHT(AU22,5)-LEFT(AU22,5)))*24,0)</f>
      </c>
      <c r="AW22" s="13"/>
      <c r="AX22" s="13"/>
      <c r="AY22" s="11"/>
      <c r="AZ22" s="12">
        <f>IF(AY22&lt;&gt;"",((RIGHT(AY22,5)-LEFT(AY22,5)))*24,0)</f>
      </c>
      <c r="BA22" s="13"/>
      <c r="BB22" s="13"/>
      <c r="BC22" s="11"/>
      <c r="BD22" s="12">
        <f>IF(BC22&lt;&gt;"",((RIGHT(BC22,5)-LEFT(BC22,5)))*24,0)</f>
      </c>
      <c r="BE22" s="13"/>
      <c r="BF22" s="13"/>
      <c r="BG22" s="9"/>
      <c r="BH22" s="10">
        <f>IF(BG22&lt;&gt;"",((RIGHT(BG22,5)-LEFT(BG22,5)))*24,0)</f>
      </c>
      <c r="BI22" s="10"/>
      <c r="BJ22" s="10"/>
      <c r="BK22" s="9"/>
      <c r="BL22" s="10">
        <f>IF(BK22&lt;&gt;"",((RIGHT(BK22,5)-LEFT(BK22,5)))*24,0)</f>
      </c>
      <c r="BM22" s="10"/>
      <c r="BN22" s="10"/>
      <c r="BO22" s="11"/>
      <c r="BP22" s="12">
        <f>IF(BO22&lt;&gt;"",((RIGHT(BO22,5)-LEFT(BO22,5)))*24,0)</f>
      </c>
      <c r="BQ22" s="13"/>
      <c r="BR22" s="13"/>
      <c r="BS22" s="11"/>
      <c r="BT22" s="12">
        <f>IF(BS22&lt;&gt;"",((RIGHT(BS22,5)-LEFT(BS22,5)))*24,0)</f>
      </c>
      <c r="BU22" s="13"/>
      <c r="BV22" s="13"/>
      <c r="BW22" s="11"/>
      <c r="BX22" s="12">
        <f>IF(BW22&lt;&gt;"",((RIGHT(BW22,5)-LEFT(BW22,5)))*24,0)</f>
      </c>
      <c r="BY22" s="13"/>
      <c r="BZ22" s="13"/>
      <c r="CA22" s="11"/>
      <c r="CB22" s="12">
        <f>IF(CA22&lt;&gt;"",((RIGHT(CA22,5)-LEFT(CA22,5)))*24,0)</f>
      </c>
      <c r="CC22" s="13"/>
      <c r="CD22" s="13"/>
      <c r="CE22" s="11"/>
      <c r="CF22" s="12">
        <f>IF(CE22&lt;&gt;"",((RIGHT(CE22,5)-LEFT(CE22,5)))*24,0)</f>
      </c>
      <c r="CG22" s="13"/>
      <c r="CH22" s="13"/>
      <c r="CI22" s="9"/>
      <c r="CJ22" s="10">
        <f>IF(CI22&lt;&gt;"",((RIGHT(CI22,5)-LEFT(CI22,5)))*24,0)</f>
      </c>
      <c r="CK22" s="10"/>
      <c r="CL22" s="10"/>
      <c r="CM22" s="9"/>
      <c r="CN22" s="10">
        <f>IF(CM22&lt;&gt;"",((RIGHT(CM22,5)-LEFT(CM22,5)))*24,0)</f>
      </c>
      <c r="CO22" s="10"/>
      <c r="CP22" s="10"/>
      <c r="CQ22" s="11"/>
      <c r="CR22" s="12">
        <f>IF(CQ22&lt;&gt;"",((RIGHT(CQ22,5)-LEFT(CQ22,5)))*24,0)</f>
      </c>
      <c r="CS22" s="13"/>
      <c r="CT22" s="13"/>
      <c r="CU22" s="11"/>
      <c r="CV22" s="12">
        <f>IF(CU22&lt;&gt;"",((RIGHT(CU22,5)-LEFT(CU22,5)))*24,0)</f>
      </c>
      <c r="CW22" s="13"/>
      <c r="CX22" s="13"/>
      <c r="CY22" s="11"/>
      <c r="CZ22" s="12">
        <f>IF(CY22&lt;&gt;"",((RIGHT(CY22,5)-LEFT(CY22,5)))*24,0)</f>
      </c>
      <c r="DA22" s="13"/>
      <c r="DB22" s="13"/>
      <c r="DC22" s="11"/>
      <c r="DD22" s="12">
        <f>IF(DC22&lt;&gt;"",((RIGHT(DC22,5)-LEFT(DC22,5)))*24,0)</f>
      </c>
      <c r="DE22" s="13"/>
      <c r="DF22" s="13"/>
      <c r="DG22" s="11"/>
      <c r="DH22" s="12">
        <f>IF(DG22&lt;&gt;"",((RIGHT(DG22,5)-LEFT(DG22,5)))*24,0)</f>
      </c>
      <c r="DI22" s="13"/>
      <c r="DJ22" s="13"/>
      <c r="DK22" s="9"/>
      <c r="DL22" s="10">
        <f>IF(DK22&lt;&gt;"",((RIGHT(DK22,5)-LEFT(DK22,5)))*24,0)</f>
      </c>
      <c r="DM22" s="10"/>
      <c r="DN22" s="10"/>
      <c r="DO22" s="9"/>
      <c r="DP22" s="10">
        <f>IF(DO22&lt;&gt;"",((RIGHT(DO22,5)-LEFT(DO22,5)))*24,0)</f>
      </c>
      <c r="DQ22" s="10"/>
      <c r="DR22" s="10"/>
      <c r="DT22" s="13">
        <v>6</v>
      </c>
      <c r="DU22" s="14">
        <f>SUM(D22,H22,L22,P22,T22,X22,AB22,AF22,AJ22,AN22,AR22,AV22,AZ22,BD22,BH22,BL22,BP22,BT22,BX22,CB22,CF22,CJ22,CN22,CR22,CV22,CZ22,DD22,DH22,DL22,DP22)</f>
      </c>
      <c r="DV22" s="13">
        <f>SUM(E22,I22,M22,Q22,U22,Y22,AC22,AG22,AK22,AO22,AS22,AW22,BA22,BE22,BI22,BM22,BQ22,BU22,BY22,CC22,CG22,CK22,CO22,CS22,CW22,DA22,DE22,DI22,DM22,DQ22)</f>
      </c>
      <c r="DW22" s="13">
        <f>SUM(F22,J22,N22,R22,V22,Z22,AD22,AH22,AL22,AP22,AT22,AX22,BB22,BF22,BJ22,BN22,BR22,BV22,BZ22,CD22,CH22,CL22,CP22,CT22,CX22,DB22,DF22,DJ22,DN22,DR22)</f>
      </c>
      <c r="DX22" s="13">
        <f>IF(DT22="","",$DX$2*DT22)</f>
      </c>
      <c r="DY22" s="13">
        <f>DU22-DV22-DW22</f>
      </c>
    </row>
    <row r="23">
      <c r="A23" s="7"/>
      <c r="B23" s="8" t="inlineStr">
        <is>
          <t xml:space="preserve">SANCHEZ SANCHEZ,LEANY</t>
        </is>
      </c>
      <c r="C23" s="9"/>
      <c r="D23" s="10">
        <f>IF(C23&lt;&gt;"",((RIGHT(C23,5)-LEFT(C23,5)))*24,0)</f>
      </c>
      <c r="E23" s="10"/>
      <c r="F23" s="10"/>
      <c r="G23" s="9"/>
      <c r="H23" s="10">
        <f>IF(G23&lt;&gt;"",((RIGHT(G23,5)-LEFT(G23,5)))*24,0)</f>
      </c>
      <c r="I23" s="10"/>
      <c r="J23" s="10"/>
      <c r="K23" s="11"/>
      <c r="L23" s="12">
        <f>IF(K23&lt;&gt;"",((RIGHT(K23,5)-LEFT(K23,5)))*24,0)</f>
      </c>
      <c r="M23" s="13"/>
      <c r="N23" s="13"/>
      <c r="O23" s="11"/>
      <c r="P23" s="12">
        <f>IF(O23&lt;&gt;"",((RIGHT(O23,5)-LEFT(O23,5)))*24,0)</f>
      </c>
      <c r="Q23" s="13"/>
      <c r="R23" s="13"/>
      <c r="S23" s="11"/>
      <c r="T23" s="12">
        <f>IF(S23&lt;&gt;"",((RIGHT(S23,5)-LEFT(S23,5)))*24,0)</f>
      </c>
      <c r="U23" s="13"/>
      <c r="V23" s="13"/>
      <c r="W23" s="11"/>
      <c r="X23" s="12">
        <f>IF(W23&lt;&gt;"",((RIGHT(W23,5)-LEFT(W23,5)))*24,0)</f>
      </c>
      <c r="Y23" s="13"/>
      <c r="Z23" s="13"/>
      <c r="AA23" s="11"/>
      <c r="AB23" s="12">
        <f>IF(AA23&lt;&gt;"",((RIGHT(AA23,5)-LEFT(AA23,5)))*24,0)</f>
      </c>
      <c r="AC23" s="13"/>
      <c r="AD23" s="13"/>
      <c r="AE23" s="9"/>
      <c r="AF23" s="10">
        <f>IF(AE23&lt;&gt;"",((RIGHT(AE23,5)-LEFT(AE23,5)))*24,0)</f>
      </c>
      <c r="AG23" s="10"/>
      <c r="AH23" s="10"/>
      <c r="AI23" s="9"/>
      <c r="AJ23" s="10">
        <f>IF(AI23&lt;&gt;"",((RIGHT(AI23,5)-LEFT(AI23,5)))*24,0)</f>
      </c>
      <c r="AK23" s="10"/>
      <c r="AL23" s="10"/>
      <c r="AM23" s="11"/>
      <c r="AN23" s="12">
        <f>IF(AM23&lt;&gt;"",((RIGHT(AM23,5)-LEFT(AM23,5)))*24,0)</f>
      </c>
      <c r="AO23" s="13"/>
      <c r="AP23" s="13"/>
      <c r="AQ23" s="11"/>
      <c r="AR23" s="12">
        <f>IF(AQ23&lt;&gt;"",((RIGHT(AQ23,5)-LEFT(AQ23,5)))*24,0)</f>
      </c>
      <c r="AS23" s="13"/>
      <c r="AT23" s="13"/>
      <c r="AU23" s="11"/>
      <c r="AV23" s="12">
        <f>IF(AU23&lt;&gt;"",((RIGHT(AU23,5)-LEFT(AU23,5)))*24,0)</f>
      </c>
      <c r="AW23" s="13"/>
      <c r="AX23" s="13"/>
      <c r="AY23" s="11"/>
      <c r="AZ23" s="12">
        <f>IF(AY23&lt;&gt;"",((RIGHT(AY23,5)-LEFT(AY23,5)))*24,0)</f>
      </c>
      <c r="BA23" s="13"/>
      <c r="BB23" s="13"/>
      <c r="BC23" s="11"/>
      <c r="BD23" s="12">
        <f>IF(BC23&lt;&gt;"",((RIGHT(BC23,5)-LEFT(BC23,5)))*24,0)</f>
      </c>
      <c r="BE23" s="13"/>
      <c r="BF23" s="13"/>
      <c r="BG23" s="9"/>
      <c r="BH23" s="10">
        <f>IF(BG23&lt;&gt;"",((RIGHT(BG23,5)-LEFT(BG23,5)))*24,0)</f>
      </c>
      <c r="BI23" s="10"/>
      <c r="BJ23" s="10"/>
      <c r="BK23" s="9"/>
      <c r="BL23" s="10">
        <f>IF(BK23&lt;&gt;"",((RIGHT(BK23,5)-LEFT(BK23,5)))*24,0)</f>
      </c>
      <c r="BM23" s="10"/>
      <c r="BN23" s="10"/>
      <c r="BO23" s="11"/>
      <c r="BP23" s="12">
        <f>IF(BO23&lt;&gt;"",((RIGHT(BO23,5)-LEFT(BO23,5)))*24,0)</f>
      </c>
      <c r="BQ23" s="13"/>
      <c r="BR23" s="13"/>
      <c r="BS23" s="11"/>
      <c r="BT23" s="12">
        <f>IF(BS23&lt;&gt;"",((RIGHT(BS23,5)-LEFT(BS23,5)))*24,0)</f>
      </c>
      <c r="BU23" s="13"/>
      <c r="BV23" s="13"/>
      <c r="BW23" s="11"/>
      <c r="BX23" s="12">
        <f>IF(BW23&lt;&gt;"",((RIGHT(BW23,5)-LEFT(BW23,5)))*24,0)</f>
      </c>
      <c r="BY23" s="13"/>
      <c r="BZ23" s="13"/>
      <c r="CA23" s="11"/>
      <c r="CB23" s="12">
        <f>IF(CA23&lt;&gt;"",((RIGHT(CA23,5)-LEFT(CA23,5)))*24,0)</f>
      </c>
      <c r="CC23" s="13"/>
      <c r="CD23" s="13"/>
      <c r="CE23" s="11"/>
      <c r="CF23" s="12">
        <f>IF(CE23&lt;&gt;"",((RIGHT(CE23,5)-LEFT(CE23,5)))*24,0)</f>
      </c>
      <c r="CG23" s="13"/>
      <c r="CH23" s="13"/>
      <c r="CI23" s="9"/>
      <c r="CJ23" s="10">
        <f>IF(CI23&lt;&gt;"",((RIGHT(CI23,5)-LEFT(CI23,5)))*24,0)</f>
      </c>
      <c r="CK23" s="10"/>
      <c r="CL23" s="10"/>
      <c r="CM23" s="9"/>
      <c r="CN23" s="10">
        <f>IF(CM23&lt;&gt;"",((RIGHT(CM23,5)-LEFT(CM23,5)))*24,0)</f>
      </c>
      <c r="CO23" s="10"/>
      <c r="CP23" s="10"/>
      <c r="CQ23" s="11"/>
      <c r="CR23" s="12">
        <f>IF(CQ23&lt;&gt;"",((RIGHT(CQ23,5)-LEFT(CQ23,5)))*24,0)</f>
      </c>
      <c r="CS23" s="13"/>
      <c r="CT23" s="13"/>
      <c r="CU23" s="11"/>
      <c r="CV23" s="12">
        <f>IF(CU23&lt;&gt;"",((RIGHT(CU23,5)-LEFT(CU23,5)))*24,0)</f>
      </c>
      <c r="CW23" s="13"/>
      <c r="CX23" s="13"/>
      <c r="CY23" s="11"/>
      <c r="CZ23" s="12">
        <f>IF(CY23&lt;&gt;"",((RIGHT(CY23,5)-LEFT(CY23,5)))*24,0)</f>
      </c>
      <c r="DA23" s="13"/>
      <c r="DB23" s="13"/>
      <c r="DC23" s="11"/>
      <c r="DD23" s="12">
        <f>IF(DC23&lt;&gt;"",((RIGHT(DC23,5)-LEFT(DC23,5)))*24,0)</f>
      </c>
      <c r="DE23" s="13"/>
      <c r="DF23" s="13"/>
      <c r="DG23" s="11"/>
      <c r="DH23" s="12">
        <f>IF(DG23&lt;&gt;"",((RIGHT(DG23,5)-LEFT(DG23,5)))*24,0)</f>
      </c>
      <c r="DI23" s="13"/>
      <c r="DJ23" s="13"/>
      <c r="DK23" s="9"/>
      <c r="DL23" s="10">
        <f>IF(DK23&lt;&gt;"",((RIGHT(DK23,5)-LEFT(DK23,5)))*24,0)</f>
      </c>
      <c r="DM23" s="10"/>
      <c r="DN23" s="10"/>
      <c r="DO23" s="9"/>
      <c r="DP23" s="10">
        <f>IF(DO23&lt;&gt;"",((RIGHT(DO23,5)-LEFT(DO23,5)))*24,0)</f>
      </c>
      <c r="DQ23" s="10"/>
      <c r="DR23" s="10"/>
      <c r="DT23" s="13">
        <v>6</v>
      </c>
      <c r="DU23" s="14">
        <f>SUM(D23,H23,L23,P23,T23,X23,AB23,AF23,AJ23,AN23,AR23,AV23,AZ23,BD23,BH23,BL23,BP23,BT23,BX23,CB23,CF23,CJ23,CN23,CR23,CV23,CZ23,DD23,DH23,DL23,DP23)</f>
      </c>
      <c r="DV23" s="13">
        <f>SUM(E23,I23,M23,Q23,U23,Y23,AC23,AG23,AK23,AO23,AS23,AW23,BA23,BE23,BI23,BM23,BQ23,BU23,BY23,CC23,CG23,CK23,CO23,CS23,CW23,DA23,DE23,DI23,DM23,DQ23)</f>
      </c>
      <c r="DW23" s="13">
        <f>SUM(F23,J23,N23,R23,V23,Z23,AD23,AH23,AL23,AP23,AT23,AX23,BB23,BF23,BJ23,BN23,BR23,BV23,BZ23,CD23,CH23,CL23,CP23,CT23,CX23,DB23,DF23,DJ23,DN23,DR23)</f>
      </c>
      <c r="DX23" s="13">
        <f>IF(DT23="","",$DX$2*DT23)</f>
      </c>
      <c r="DY23" s="13">
        <f>DU23-DV23-DW23</f>
      </c>
    </row>
    <row r="24">
      <c r="A24" s="7"/>
      <c r="B24" s="8" t="inlineStr">
        <is>
          <t xml:space="preserve">GONZALEZ CHARRY, MARCELA</t>
        </is>
      </c>
      <c r="C24" s="9"/>
      <c r="D24" s="10">
        <f>IF(C24&lt;&gt;"",((RIGHT(C24,5)-LEFT(C24,5)))*24,0)</f>
      </c>
      <c r="E24" s="10"/>
      <c r="F24" s="10"/>
      <c r="G24" s="9"/>
      <c r="H24" s="10">
        <f>IF(G24&lt;&gt;"",((RIGHT(G24,5)-LEFT(G24,5)))*24,0)</f>
      </c>
      <c r="I24" s="10"/>
      <c r="J24" s="10"/>
      <c r="K24" s="11"/>
      <c r="L24" s="12">
        <f>IF(K24&lt;&gt;"",((RIGHT(K24,5)-LEFT(K24,5)))*24,0)</f>
      </c>
      <c r="M24" s="13"/>
      <c r="N24" s="13"/>
      <c r="O24" s="11"/>
      <c r="P24" s="12">
        <f>IF(O24&lt;&gt;"",((RIGHT(O24,5)-LEFT(O24,5)))*24,0)</f>
      </c>
      <c r="Q24" s="13"/>
      <c r="R24" s="13"/>
      <c r="S24" s="11"/>
      <c r="T24" s="12">
        <f>IF(S24&lt;&gt;"",((RIGHT(S24,5)-LEFT(S24,5)))*24,0)</f>
      </c>
      <c r="U24" s="13"/>
      <c r="V24" s="13"/>
      <c r="W24" s="11"/>
      <c r="X24" s="12">
        <f>IF(W24&lt;&gt;"",((RIGHT(W24,5)-LEFT(W24,5)))*24,0)</f>
      </c>
      <c r="Y24" s="13"/>
      <c r="Z24" s="13"/>
      <c r="AA24" s="11"/>
      <c r="AB24" s="12">
        <f>IF(AA24&lt;&gt;"",((RIGHT(AA24,5)-LEFT(AA24,5)))*24,0)</f>
      </c>
      <c r="AC24" s="13"/>
      <c r="AD24" s="13"/>
      <c r="AE24" s="9"/>
      <c r="AF24" s="10">
        <f>IF(AE24&lt;&gt;"",((RIGHT(AE24,5)-LEFT(AE24,5)))*24,0)</f>
      </c>
      <c r="AG24" s="10"/>
      <c r="AH24" s="10"/>
      <c r="AI24" s="9"/>
      <c r="AJ24" s="10">
        <f>IF(AI24&lt;&gt;"",((RIGHT(AI24,5)-LEFT(AI24,5)))*24,0)</f>
      </c>
      <c r="AK24" s="10"/>
      <c r="AL24" s="10"/>
      <c r="AM24" s="11"/>
      <c r="AN24" s="12">
        <f>IF(AM24&lt;&gt;"",((RIGHT(AM24,5)-LEFT(AM24,5)))*24,0)</f>
      </c>
      <c r="AO24" s="13"/>
      <c r="AP24" s="13"/>
      <c r="AQ24" s="11"/>
      <c r="AR24" s="12">
        <f>IF(AQ24&lt;&gt;"",((RIGHT(AQ24,5)-LEFT(AQ24,5)))*24,0)</f>
      </c>
      <c r="AS24" s="13"/>
      <c r="AT24" s="13"/>
      <c r="AU24" s="11"/>
      <c r="AV24" s="12">
        <f>IF(AU24&lt;&gt;"",((RIGHT(AU24,5)-LEFT(AU24,5)))*24,0)</f>
      </c>
      <c r="AW24" s="13"/>
      <c r="AX24" s="13"/>
      <c r="AY24" s="11"/>
      <c r="AZ24" s="12">
        <f>IF(AY24&lt;&gt;"",((RIGHT(AY24,5)-LEFT(AY24,5)))*24,0)</f>
      </c>
      <c r="BA24" s="13"/>
      <c r="BB24" s="13"/>
      <c r="BC24" s="11"/>
      <c r="BD24" s="12">
        <f>IF(BC24&lt;&gt;"",((RIGHT(BC24,5)-LEFT(BC24,5)))*24,0)</f>
      </c>
      <c r="BE24" s="13"/>
      <c r="BF24" s="13"/>
      <c r="BG24" s="9"/>
      <c r="BH24" s="10">
        <f>IF(BG24&lt;&gt;"",((RIGHT(BG24,5)-LEFT(BG24,5)))*24,0)</f>
      </c>
      <c r="BI24" s="10"/>
      <c r="BJ24" s="10"/>
      <c r="BK24" s="9"/>
      <c r="BL24" s="10">
        <f>IF(BK24&lt;&gt;"",((RIGHT(BK24,5)-LEFT(BK24,5)))*24,0)</f>
      </c>
      <c r="BM24" s="10"/>
      <c r="BN24" s="10"/>
      <c r="BO24" s="11"/>
      <c r="BP24" s="12">
        <f>IF(BO24&lt;&gt;"",((RIGHT(BO24,5)-LEFT(BO24,5)))*24,0)</f>
      </c>
      <c r="BQ24" s="13"/>
      <c r="BR24" s="13"/>
      <c r="BS24" s="11"/>
      <c r="BT24" s="12">
        <f>IF(BS24&lt;&gt;"",((RIGHT(BS24,5)-LEFT(BS24,5)))*24,0)</f>
      </c>
      <c r="BU24" s="13"/>
      <c r="BV24" s="13"/>
      <c r="BW24" s="11"/>
      <c r="BX24" s="12">
        <f>IF(BW24&lt;&gt;"",((RIGHT(BW24,5)-LEFT(BW24,5)))*24,0)</f>
      </c>
      <c r="BY24" s="13"/>
      <c r="BZ24" s="13"/>
      <c r="CA24" s="11"/>
      <c r="CB24" s="12">
        <f>IF(CA24&lt;&gt;"",((RIGHT(CA24,5)-LEFT(CA24,5)))*24,0)</f>
      </c>
      <c r="CC24" s="13"/>
      <c r="CD24" s="13"/>
      <c r="CE24" s="11"/>
      <c r="CF24" s="12">
        <f>IF(CE24&lt;&gt;"",((RIGHT(CE24,5)-LEFT(CE24,5)))*24,0)</f>
      </c>
      <c r="CG24" s="13"/>
      <c r="CH24" s="13"/>
      <c r="CI24" s="9"/>
      <c r="CJ24" s="10">
        <f>IF(CI24&lt;&gt;"",((RIGHT(CI24,5)-LEFT(CI24,5)))*24,0)</f>
      </c>
      <c r="CK24" s="10"/>
      <c r="CL24" s="10"/>
      <c r="CM24" s="9"/>
      <c r="CN24" s="10">
        <f>IF(CM24&lt;&gt;"",((RIGHT(CM24,5)-LEFT(CM24,5)))*24,0)</f>
      </c>
      <c r="CO24" s="10"/>
      <c r="CP24" s="10"/>
      <c r="CQ24" s="11"/>
      <c r="CR24" s="12">
        <f>IF(CQ24&lt;&gt;"",((RIGHT(CQ24,5)-LEFT(CQ24,5)))*24,0)</f>
      </c>
      <c r="CS24" s="13"/>
      <c r="CT24" s="13"/>
      <c r="CU24" s="11"/>
      <c r="CV24" s="12">
        <f>IF(CU24&lt;&gt;"",((RIGHT(CU24,5)-LEFT(CU24,5)))*24,0)</f>
      </c>
      <c r="CW24" s="13"/>
      <c r="CX24" s="13"/>
      <c r="CY24" s="11"/>
      <c r="CZ24" s="12">
        <f>IF(CY24&lt;&gt;"",((RIGHT(CY24,5)-LEFT(CY24,5)))*24,0)</f>
      </c>
      <c r="DA24" s="13"/>
      <c r="DB24" s="13"/>
      <c r="DC24" s="11"/>
      <c r="DD24" s="12">
        <f>IF(DC24&lt;&gt;"",((RIGHT(DC24,5)-LEFT(DC24,5)))*24,0)</f>
      </c>
      <c r="DE24" s="13"/>
      <c r="DF24" s="13"/>
      <c r="DG24" s="11"/>
      <c r="DH24" s="12">
        <f>IF(DG24&lt;&gt;"",((RIGHT(DG24,5)-LEFT(DG24,5)))*24,0)</f>
      </c>
      <c r="DI24" s="13"/>
      <c r="DJ24" s="13"/>
      <c r="DK24" s="9"/>
      <c r="DL24" s="10">
        <f>IF(DK24&lt;&gt;"",((RIGHT(DK24,5)-LEFT(DK24,5)))*24,0)</f>
      </c>
      <c r="DM24" s="10"/>
      <c r="DN24" s="10"/>
      <c r="DO24" s="9"/>
      <c r="DP24" s="10">
        <f>IF(DO24&lt;&gt;"",((RIGHT(DO24,5)-LEFT(DO24,5)))*24,0)</f>
      </c>
      <c r="DQ24" s="10"/>
      <c r="DR24" s="10"/>
      <c r="DT24" s="13"/>
      <c r="DU24" s="14">
        <f>SUM(D24,H24,L24,P24,T24,X24,AB24,AF24,AJ24,AN24,AR24,AV24,AZ24,BD24,BH24,BL24,BP24,BT24,BX24,CB24,CF24,CJ24,CN24,CR24,CV24,CZ24,DD24,DH24,DL24,DP24)</f>
      </c>
      <c r="DV24" s="13">
        <f>SUM(E24,I24,M24,Q24,U24,Y24,AC24,AG24,AK24,AO24,AS24,AW24,BA24,BE24,BI24,BM24,BQ24,BU24,BY24,CC24,CG24,CK24,CO24,CS24,CW24,DA24,DE24,DI24,DM24,DQ24)</f>
      </c>
      <c r="DW24" s="13">
        <f>SUM(F24,J24,N24,R24,V24,Z24,AD24,AH24,AL24,AP24,AT24,AX24,BB24,BF24,BJ24,BN24,BR24,BV24,BZ24,CD24,CH24,CL24,CP24,CT24,CX24,DB24,DF24,DJ24,DN24,DR24)</f>
      </c>
      <c r="DX24" s="13">
        <f>IF(DT24="","",$DX$2*DT24)</f>
      </c>
      <c r="DY24" s="13">
        <f>DU24-DV24-DW24</f>
      </c>
    </row>
    <row r="27">
      <c r="A27" s="15" t="inlineStr">
        <is>
          <t xml:space="preserve">LEYENDA:</t>
        </is>
      </c>
    </row>
    <row r="28">
      <c r="A28" s="16"/>
      <c r="B28" t="inlineStr">
        <is>
          <t xml:space="preserve">AUSENCIA (BAJAS, TRÁMITES...)</t>
        </is>
      </c>
    </row>
    <row r="29">
      <c r="A29" s="17"/>
      <c r="B29" t="inlineStr">
        <is>
          <t xml:space="preserve">VACACIONES</t>
        </is>
      </c>
    </row>
    <row r="30">
      <c r="A30" s="18"/>
      <c r="B30" t="inlineStr">
        <is>
          <t xml:space="preserve">COMPENSACIÓN</t>
        </is>
      </c>
    </row>
    <row r="31">
      <c r="A31" s="19"/>
      <c r="B31" t="inlineStr">
        <is>
          <t xml:space="preserve">COMITÉ</t>
        </is>
      </c>
    </row>
    <row r="32">
      <c r="A32" s="20"/>
      <c r="B32" t="inlineStr">
        <is>
          <t xml:space="preserve">COMPLEMENTARIAS</t>
        </is>
      </c>
    </row>
    <row r="33">
      <c r="A33" s="21"/>
      <c r="B33" t="inlineStr">
        <is>
          <t xml:space="preserve">FORMACIÓN</t>
        </is>
      </c>
    </row>
    <row r="34">
      <c r="A34" s="22"/>
      <c r="B34" t="inlineStr">
        <is>
          <t xml:space="preserve">FESTIVO</t>
        </is>
      </c>
    </row>
    <row r="35">
      <c r="A35" s="23"/>
      <c r="B35" t="inlineStr">
        <is>
          <t xml:space="preserve">FIN DE SEMANA</t>
        </is>
      </c>
    </row>
  </sheetData>
  <pageMargins left="0.7" right="0.7" top="0.75" bottom="0.75" header="0.3" footer="0.3"/>
</worksheet>
</file>